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<sst xmlns="http://schemas.openxmlformats.org/spreadsheetml/2006/main" count="136" uniqueCount="116">
  <si>
    <t>Old Sku #</t>
  </si>
  <si>
    <t>Touch of Eco Sku #</t>
  </si>
  <si>
    <t>Product Name</t>
  </si>
  <si>
    <t>QTY.</t>
  </si>
  <si>
    <t>Inv. Rec'd</t>
  </si>
  <si>
    <t>Month_sales</t>
  </si>
  <si>
    <t>BLACK Motion PRO</t>
  </si>
  <si>
    <t>TOE043</t>
  </si>
  <si>
    <t>TwinSpot Pro Black</t>
  </si>
  <si>
    <t>WHITE Motion PRO</t>
  </si>
  <si>
    <t>TOE031</t>
  </si>
  <si>
    <t>TwinSpot Pro White</t>
  </si>
  <si>
    <t>MOTION</t>
  </si>
  <si>
    <t>TOE002</t>
  </si>
  <si>
    <t>Solar Twin Motion Lights</t>
  </si>
  <si>
    <t>XMA200</t>
  </si>
  <si>
    <t>TOE017 (A)</t>
  </si>
  <si>
    <t>200 Ct Christmas Lights</t>
  </si>
  <si>
    <t xml:space="preserve">XMA200
</t>
  </si>
  <si>
    <t>TOE017 (B)</t>
  </si>
  <si>
    <t>N/A</t>
  </si>
  <si>
    <t>TOE017 (C)</t>
  </si>
  <si>
    <t>Solar String Lights - 200 (3rd gen) White</t>
  </si>
  <si>
    <t>NA</t>
  </si>
  <si>
    <t>TOE084</t>
  </si>
  <si>
    <t>200 COLORED SOLAR STRING LIGHTS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</si>
  <si>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</si>
  <si>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</si>
  <si>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</si>
  <si>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</si>
  <si>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</si>
  <si>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</si>
  <si>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</si>
  <si>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TOE083</t>
  </si>
  <si>
    <t>100 COLORED SOLAR STRING LIGHTS</t>
  </si>
  <si>
    <t>TOE059</t>
  </si>
  <si>
    <t>ICELITE</t>
  </si>
  <si>
    <t>TOE079</t>
  </si>
  <si>
    <t>50 SOLAR STRING LIGHTS</t>
  </si>
  <si>
    <t>TOE080</t>
  </si>
  <si>
    <t>DROPLITE</t>
  </si>
  <si>
    <t>TOE087</t>
  </si>
  <si>
    <t>SOLAR BACKPACK CHARGER</t>
  </si>
  <si>
    <t>TOE045</t>
  </si>
  <si>
    <t>CLIPON Solar Light</t>
  </si>
  <si>
    <t>TOE047</t>
  </si>
  <si>
    <t xml:space="preserve">NITEWATCH Solar Flood Light
</t>
  </si>
  <si>
    <t>TOE048</t>
  </si>
  <si>
    <t>ZAPLITE Solar Insect Light</t>
  </si>
  <si>
    <t>2SLNL</t>
  </si>
  <si>
    <t>TOE006</t>
  </si>
  <si>
    <t>Solar Gutter Lights (set)</t>
  </si>
  <si>
    <t>TOE058</t>
  </si>
  <si>
    <t xml:space="preserve">NITESHINE Solar Mason Jar
</t>
  </si>
  <si>
    <t>TOE007</t>
  </si>
  <si>
    <t xml:space="preserve">HALOLITE (2Pack) Square
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</si>
  <si>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</si>
  <si>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</si>
  <si>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</si>
  <si>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</si>
  <si>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</si>
  <si>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</si>
  <si>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 xml:space="preserve">TOE044
</t>
  </si>
  <si>
    <t xml:space="preserve">HALOLITE (2pack) Round
</t>
  </si>
  <si>
    <t>TOE054</t>
  </si>
  <si>
    <t>Halolite Square White Blister</t>
  </si>
  <si>
    <t xml:space="preserve">NA
</t>
  </si>
  <si>
    <t>TOE056</t>
  </si>
  <si>
    <t>Halolite Square Black (2PK)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</si>
  <si>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</si>
  <si>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</si>
  <si>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</si>
  <si>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</si>
  <si>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</si>
  <si>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</si>
  <si>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</si>
  <si>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</si>
  <si>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</si>
  <si>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</si>
  <si>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</si>
  <si>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</si>
  <si>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</si>
  <si>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TOE061</t>
  </si>
  <si>
    <t>CAROLITE - BOX</t>
  </si>
  <si>
    <t>TOE081</t>
  </si>
  <si>
    <t>CAROLITE - BLISTER</t>
  </si>
  <si>
    <t>TOE062</t>
  </si>
  <si>
    <t>NITEBULBS</t>
  </si>
  <si>
    <t>TOE072</t>
  </si>
  <si>
    <t>Outdoor Solar Step Light(Small)</t>
  </si>
  <si>
    <t>TOE073</t>
  </si>
  <si>
    <t>Outdoor Solar Step Light(Med)</t>
  </si>
  <si>
    <t>TOE074</t>
  </si>
  <si>
    <t>Outdoor Solar Step Light(Large)</t>
  </si>
  <si>
    <t>MM</t>
  </si>
  <si>
    <t>TOE009</t>
  </si>
  <si>
    <t>Mesh Screen Door</t>
  </si>
  <si>
    <t>TOE016</t>
  </si>
  <si>
    <t>1 PACK OF 2 LITEOWL</t>
  </si>
  <si>
    <t>TOE038</t>
  </si>
  <si>
    <t>CYCLE LITE SET; 2 PIECE</t>
  </si>
  <si>
    <t>HLLO</t>
  </si>
  <si>
    <t>TOE011</t>
  </si>
  <si>
    <t>Solar Jack O Lantern Halloween</t>
  </si>
  <si>
    <t>STORM</t>
  </si>
  <si>
    <t>TOE008</t>
  </si>
  <si>
    <t>Solar Storm Station</t>
  </si>
  <si>
    <t>CRANK</t>
  </si>
  <si>
    <t>TOE003</t>
  </si>
  <si>
    <t>Solar- Mini Crank Flashlight</t>
  </si>
  <si>
    <t>TOE030-2SPICE</t>
  </si>
  <si>
    <t>TOE015</t>
  </si>
  <si>
    <t>2 Spice candles soy</t>
  </si>
  <si>
    <t>TOE030-2SPRUCE</t>
  </si>
  <si>
    <t>TOE018</t>
  </si>
  <si>
    <t>2 Spruce candles soy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</si>
</sst>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23" borderId="5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18" fillId="31" borderId="8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7"/>
  <sheetViews>
    <sheetView tabSelected="1" topLeftCell="B1" workbookViewId="0">
      <selection activeCell="B1" sqref="$A1:$XFD1048576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2578</v>
      </c>
      <c r="E2">
        <v>8190</v>
      </c>
      <c r="F2">
        <v>7</v>
      </c>
      <c r="I2">
        <v>34</v>
      </c>
      <c r="J2">
        <v>43</v>
      </c>
      <c r="K2">
        <v>5</v>
      </c>
      <c r="L2">
        <v>2</v>
      </c>
      <c r="M2">
        <v>98</v>
      </c>
      <c r="P2">
        <v>16</v>
      </c>
      <c r="Q2">
        <v>48</v>
      </c>
      <c r="R2">
        <v>8</v>
      </c>
      <c r="S2">
        <v>12</v>
      </c>
      <c r="T2">
        <v>12</v>
      </c>
      <c r="W2">
        <v>73</v>
      </c>
      <c r="X2">
        <v>7</v>
      </c>
      <c r="Y2">
        <v>47</v>
      </c>
      <c r="Z2">
        <v>11</v>
      </c>
      <c r="AA2">
        <v>28</v>
      </c>
      <c r="AD2">
        <v>6</v>
      </c>
      <c r="AE2">
        <v>18</v>
      </c>
      <c r="AF2">
        <v>8</v>
      </c>
      <c r="AG2">
        <v>54</v>
      </c>
      <c r="AH2">
        <v>4</v>
      </c>
      <c r="AK2">
        <v>6153</v>
      </c>
      <c r="AL2">
        <f>SUM(F2:AJ2)</f>
        <v>541</v>
      </c>
    </row>
    <row r="3" spans="1:38">
      <c r="A3" t="s">
        <v>9</v>
      </c>
      <c r="B3" t="s">
        <v>10</v>
      </c>
      <c r="C3" t="s">
        <v>11</v>
      </c>
      <c r="D3">
        <v>3996</v>
      </c>
      <c r="E3">
        <v>6527</v>
      </c>
      <c r="F3">
        <v>11</v>
      </c>
      <c r="I3">
        <v>49</v>
      </c>
      <c r="J3">
        <v>44</v>
      </c>
      <c r="K3">
        <v>6</v>
      </c>
      <c r="L3">
        <v>3</v>
      </c>
      <c r="M3">
        <v>99</v>
      </c>
      <c r="P3">
        <v>17</v>
      </c>
      <c r="Q3">
        <v>42</v>
      </c>
      <c r="R3">
        <v>9</v>
      </c>
      <c r="S3">
        <v>9</v>
      </c>
      <c r="T3">
        <v>16</v>
      </c>
      <c r="W3">
        <v>68</v>
      </c>
      <c r="X3">
        <v>10</v>
      </c>
      <c r="Y3">
        <v>43</v>
      </c>
      <c r="Z3">
        <v>3</v>
      </c>
      <c r="AA3">
        <v>17</v>
      </c>
      <c r="AD3">
        <v>15</v>
      </c>
      <c r="AE3">
        <v>26</v>
      </c>
      <c r="AF3">
        <v>7</v>
      </c>
      <c r="AG3">
        <v>71</v>
      </c>
      <c r="AH3">
        <v>1</v>
      </c>
      <c r="AK3">
        <v>3097</v>
      </c>
      <c r="AL3">
        <f t="shared" ref="AL3:AL47" si="0">SUM(F3:AJ3)</f>
        <v>566</v>
      </c>
    </row>
    <row r="4" spans="1:38">
      <c r="A4" t="s">
        <v>12</v>
      </c>
      <c r="B4" t="s">
        <v>13</v>
      </c>
      <c r="C4" t="s">
        <v>14</v>
      </c>
      <c r="D4">
        <v>0</v>
      </c>
      <c r="E4">
        <v>0</v>
      </c>
      <c r="AL4">
        <f t="shared" si="0"/>
        <v>0</v>
      </c>
    </row>
    <row r="5" spans="1:38">
      <c r="A5" t="s">
        <v>15</v>
      </c>
      <c r="B5" t="s">
        <v>16</v>
      </c>
      <c r="C5" t="s">
        <v>17</v>
      </c>
      <c r="D5">
        <v>24484</v>
      </c>
      <c r="E5">
        <v>24142</v>
      </c>
      <c r="F5">
        <v>36</v>
      </c>
      <c r="I5">
        <v>157</v>
      </c>
      <c r="K5">
        <v>26</v>
      </c>
      <c r="M5">
        <v>83</v>
      </c>
      <c r="R5">
        <v>1</v>
      </c>
      <c r="S5">
        <v>1</v>
      </c>
      <c r="T5">
        <v>3</v>
      </c>
      <c r="W5">
        <v>8</v>
      </c>
      <c r="X5">
        <v>4</v>
      </c>
      <c r="Z5">
        <v>1</v>
      </c>
      <c r="AD5">
        <v>9</v>
      </c>
      <c r="AF5">
        <v>4</v>
      </c>
      <c r="AG5">
        <v>6</v>
      </c>
      <c r="AH5">
        <v>3</v>
      </c>
      <c r="AL5">
        <f t="shared" si="0"/>
        <v>342</v>
      </c>
    </row>
    <row r="6" spans="1:38">
      <c r="A6" t="s">
        <v>18</v>
      </c>
      <c r="B6" t="s">
        <v>19</v>
      </c>
      <c r="C6" t="s">
        <v>17</v>
      </c>
      <c r="D6">
        <v>16974</v>
      </c>
      <c r="E6">
        <v>15642</v>
      </c>
      <c r="F6">
        <v>6</v>
      </c>
      <c r="J6">
        <v>11</v>
      </c>
      <c r="K6">
        <v>1</v>
      </c>
      <c r="L6">
        <v>4</v>
      </c>
      <c r="M6">
        <v>7</v>
      </c>
      <c r="P6">
        <v>1</v>
      </c>
      <c r="Q6">
        <v>31</v>
      </c>
      <c r="R6">
        <v>13</v>
      </c>
      <c r="S6">
        <v>5</v>
      </c>
      <c r="T6">
        <v>12</v>
      </c>
      <c r="W6">
        <v>11</v>
      </c>
      <c r="X6">
        <v>36</v>
      </c>
      <c r="Y6">
        <v>42</v>
      </c>
      <c r="Z6">
        <v>843</v>
      </c>
      <c r="AA6">
        <v>69</v>
      </c>
      <c r="AD6">
        <v>24</v>
      </c>
      <c r="AE6">
        <v>106</v>
      </c>
      <c r="AF6">
        <v>45</v>
      </c>
      <c r="AG6">
        <v>42</v>
      </c>
      <c r="AH6">
        <v>23</v>
      </c>
      <c r="AL6">
        <f t="shared" si="0"/>
        <v>1332</v>
      </c>
    </row>
    <row r="7" spans="1:38">
      <c r="A7" t="s">
        <v>20</v>
      </c>
      <c r="B7" t="s">
        <v>21</v>
      </c>
      <c r="C7" t="s">
        <v>22</v>
      </c>
      <c r="D7">
        <v>0</v>
      </c>
      <c r="E7">
        <v>117</v>
      </c>
      <c r="AA7">
        <v>2</v>
      </c>
      <c r="AF7">
        <v>1</v>
      </c>
      <c r="AK7">
        <v>120</v>
      </c>
      <c r="AL7">
        <f t="shared" si="0"/>
        <v>3</v>
      </c>
    </row>
    <row r="8" spans="1:38">
      <c r="A8" t="s">
        <v>23</v>
      </c>
      <c r="B8" t="s">
        <v>24</v>
      </c>
      <c r="C8" t="s">
        <v>25</v>
      </c>
      <c r="D8">
        <v>0</v>
      </c>
      <c r="E8">
        <v>0</v>
      </c>
      <c r="AL8">
        <f t="shared" si="0"/>
        <v>0</v>
      </c>
    </row>
    <row r="9" spans="1:38">
      <c r="A9" t="s">
        <v>26</v>
      </c>
      <c r="B9" t="s">
        <v>27</v>
      </c>
      <c r="C9" t="s">
        <v>28</v>
      </c>
      <c r="D9">
        <v>12942</v>
      </c>
      <c r="E9">
        <v>12849</v>
      </c>
      <c r="F9">
        <v>9</v>
      </c>
      <c r="I9">
        <v>31</v>
      </c>
      <c r="J9">
        <v>1</v>
      </c>
      <c r="K9">
        <v>10</v>
      </c>
      <c r="L9">
        <v>2</v>
      </c>
      <c r="M9">
        <v>11</v>
      </c>
      <c r="Q9">
        <v>4</v>
      </c>
      <c r="R9">
        <v>2</v>
      </c>
      <c r="S9">
        <v>2</v>
      </c>
      <c r="T9">
        <v>2</v>
      </c>
      <c r="X9">
        <v>3</v>
      </c>
      <c r="AA9">
        <v>4</v>
      </c>
      <c r="AD9">
        <v>10</v>
      </c>
      <c r="AG9">
        <v>2</v>
      </c>
      <c r="AL9">
        <f t="shared" si="0"/>
        <v>93</v>
      </c>
    </row>
    <row r="10" spans="1:38">
      <c r="A10" t="s">
        <v>26</v>
      </c>
      <c r="B10" t="s">
        <v>29</v>
      </c>
      <c r="C10" t="s">
        <v>30</v>
      </c>
      <c r="D10">
        <v>3602</v>
      </c>
      <c r="E10">
        <v>3445</v>
      </c>
      <c r="F10">
        <v>2</v>
      </c>
      <c r="I10">
        <v>4</v>
      </c>
      <c r="J10">
        <v>6</v>
      </c>
      <c r="K10">
        <v>4</v>
      </c>
      <c r="L10">
        <v>1</v>
      </c>
      <c r="M10">
        <v>9</v>
      </c>
      <c r="P10">
        <v>11</v>
      </c>
      <c r="Q10">
        <v>2</v>
      </c>
      <c r="S10">
        <v>5</v>
      </c>
      <c r="T10">
        <v>8</v>
      </c>
      <c r="W10">
        <v>29</v>
      </c>
      <c r="X10">
        <v>38</v>
      </c>
      <c r="Y10">
        <v>2</v>
      </c>
      <c r="Z10">
        <v>10</v>
      </c>
      <c r="AA10">
        <v>2</v>
      </c>
      <c r="AD10">
        <v>3</v>
      </c>
      <c r="AE10">
        <v>7</v>
      </c>
      <c r="AF10">
        <v>5</v>
      </c>
      <c r="AG10">
        <v>7</v>
      </c>
      <c r="AH10">
        <v>2</v>
      </c>
      <c r="AL10">
        <f t="shared" si="0"/>
        <v>157</v>
      </c>
    </row>
    <row r="11" spans="1:38">
      <c r="A11" t="s">
        <v>23</v>
      </c>
      <c r="B11" t="s">
        <v>31</v>
      </c>
      <c r="C11" t="s">
        <v>32</v>
      </c>
      <c r="D11">
        <v>0</v>
      </c>
      <c r="E11">
        <v>0</v>
      </c>
      <c r="AL11">
        <f t="shared" si="0"/>
        <v>0</v>
      </c>
    </row>
    <row r="12" spans="1:38">
      <c r="A12" t="s">
        <v>23</v>
      </c>
      <c r="B12" t="s">
        <v>33</v>
      </c>
      <c r="C12" t="s">
        <v>34</v>
      </c>
      <c r="D12">
        <v>7406</v>
      </c>
      <c r="E12">
        <v>7379</v>
      </c>
      <c r="I12">
        <v>6</v>
      </c>
      <c r="J12">
        <v>2</v>
      </c>
      <c r="K12">
        <v>6</v>
      </c>
      <c r="M12">
        <v>8</v>
      </c>
      <c r="Q12">
        <v>3</v>
      </c>
      <c r="AF12">
        <v>1</v>
      </c>
      <c r="AH12">
        <v>1</v>
      </c>
      <c r="AL12">
        <f t="shared" si="0"/>
        <v>27</v>
      </c>
    </row>
    <row r="13" spans="1:38">
      <c r="A13" t="s">
        <v>23</v>
      </c>
      <c r="B13" t="s">
        <v>35</v>
      </c>
      <c r="C13" t="s">
        <v>36</v>
      </c>
      <c r="D13">
        <v>8409</v>
      </c>
      <c r="E13">
        <v>8302</v>
      </c>
      <c r="J13">
        <v>1</v>
      </c>
      <c r="L13">
        <v>1</v>
      </c>
      <c r="M13">
        <v>1</v>
      </c>
      <c r="Q13">
        <v>7</v>
      </c>
      <c r="S13">
        <v>33</v>
      </c>
      <c r="T13">
        <v>3</v>
      </c>
      <c r="W13">
        <v>4</v>
      </c>
      <c r="X13">
        <v>6</v>
      </c>
      <c r="Y13">
        <v>3</v>
      </c>
      <c r="Z13">
        <v>4</v>
      </c>
      <c r="AA13">
        <v>15</v>
      </c>
      <c r="AD13">
        <v>4</v>
      </c>
      <c r="AE13">
        <v>15</v>
      </c>
      <c r="AF13">
        <v>5</v>
      </c>
      <c r="AG13">
        <v>5</v>
      </c>
      <c r="AL13">
        <f t="shared" si="0"/>
        <v>107</v>
      </c>
    </row>
    <row r="14" spans="1:38">
      <c r="A14" t="s">
        <v>23</v>
      </c>
      <c r="B14" t="s">
        <v>37</v>
      </c>
      <c r="C14" t="s">
        <v>38</v>
      </c>
      <c r="D14">
        <v>21577</v>
      </c>
      <c r="E14">
        <v>20433</v>
      </c>
      <c r="F14">
        <v>51</v>
      </c>
      <c r="I14">
        <v>175</v>
      </c>
      <c r="J14">
        <v>70</v>
      </c>
      <c r="K14">
        <v>44</v>
      </c>
      <c r="L14">
        <v>7</v>
      </c>
      <c r="M14">
        <v>148</v>
      </c>
      <c r="P14">
        <v>37</v>
      </c>
      <c r="Q14">
        <v>66</v>
      </c>
      <c r="R14">
        <v>27</v>
      </c>
      <c r="S14">
        <v>3</v>
      </c>
      <c r="T14">
        <v>32</v>
      </c>
      <c r="W14">
        <v>19</v>
      </c>
      <c r="X14">
        <v>43</v>
      </c>
      <c r="Y14">
        <v>80</v>
      </c>
      <c r="Z14">
        <v>29</v>
      </c>
      <c r="AA14">
        <v>55</v>
      </c>
      <c r="AD14">
        <v>47</v>
      </c>
      <c r="AE14">
        <v>75</v>
      </c>
      <c r="AF14">
        <v>28</v>
      </c>
      <c r="AG14">
        <v>80</v>
      </c>
      <c r="AH14">
        <v>28</v>
      </c>
      <c r="AL14">
        <f t="shared" si="0"/>
        <v>1144</v>
      </c>
    </row>
    <row r="15" spans="1:38">
      <c r="A15" t="s">
        <v>23</v>
      </c>
      <c r="B15" t="s">
        <v>39</v>
      </c>
      <c r="C15" t="s">
        <v>40</v>
      </c>
      <c r="D15">
        <v>11914</v>
      </c>
      <c r="E15">
        <v>11582</v>
      </c>
      <c r="F15">
        <v>2</v>
      </c>
      <c r="I15">
        <v>21</v>
      </c>
      <c r="J15">
        <v>1</v>
      </c>
      <c r="K15">
        <v>3</v>
      </c>
      <c r="L15">
        <v>1</v>
      </c>
      <c r="M15">
        <v>75</v>
      </c>
      <c r="P15">
        <v>1</v>
      </c>
      <c r="Q15">
        <v>17</v>
      </c>
      <c r="T15">
        <v>1</v>
      </c>
      <c r="W15">
        <v>43</v>
      </c>
      <c r="X15">
        <v>7</v>
      </c>
      <c r="Y15">
        <v>30</v>
      </c>
      <c r="AA15">
        <v>34</v>
      </c>
      <c r="AD15">
        <v>2</v>
      </c>
      <c r="AF15">
        <v>5</v>
      </c>
      <c r="AG15">
        <v>88</v>
      </c>
      <c r="AH15">
        <v>1</v>
      </c>
      <c r="AL15">
        <f t="shared" si="0"/>
        <v>332</v>
      </c>
    </row>
    <row r="16" spans="2:38">
      <c r="B16" t="s">
        <v>41</v>
      </c>
      <c r="C16" t="s">
        <v>42</v>
      </c>
      <c r="D16">
        <v>0</v>
      </c>
      <c r="E16">
        <v>0</v>
      </c>
      <c r="AL16">
        <f t="shared" si="0"/>
        <v>0</v>
      </c>
    </row>
    <row r="17" spans="1:38">
      <c r="A17" t="s">
        <v>23</v>
      </c>
      <c r="B17" t="s">
        <v>43</v>
      </c>
      <c r="C17" t="s">
        <v>44</v>
      </c>
      <c r="D17">
        <v>930</v>
      </c>
      <c r="E17">
        <v>832</v>
      </c>
      <c r="F17">
        <v>10</v>
      </c>
      <c r="I17">
        <v>28</v>
      </c>
      <c r="J17">
        <v>5</v>
      </c>
      <c r="K17">
        <v>5</v>
      </c>
      <c r="L17">
        <v>1</v>
      </c>
      <c r="M17">
        <v>12</v>
      </c>
      <c r="Q17">
        <v>1</v>
      </c>
      <c r="R17">
        <v>1</v>
      </c>
      <c r="S17">
        <v>2</v>
      </c>
      <c r="T17">
        <v>2</v>
      </c>
      <c r="W17">
        <v>6</v>
      </c>
      <c r="X17">
        <v>1</v>
      </c>
      <c r="Y17">
        <v>2</v>
      </c>
      <c r="Z17">
        <v>7</v>
      </c>
      <c r="AA17">
        <v>1</v>
      </c>
      <c r="AD17">
        <v>1</v>
      </c>
      <c r="AE17">
        <v>1</v>
      </c>
      <c r="AF17">
        <v>3</v>
      </c>
      <c r="AG17">
        <v>7</v>
      </c>
      <c r="AH17">
        <v>2</v>
      </c>
      <c r="AL17">
        <f t="shared" si="0"/>
        <v>98</v>
      </c>
    </row>
    <row r="18" spans="1:38">
      <c r="A18" t="s">
        <v>23</v>
      </c>
      <c r="B18" t="s">
        <v>45</v>
      </c>
      <c r="C18" t="s">
        <v>46</v>
      </c>
      <c r="D18">
        <v>3157</v>
      </c>
      <c r="E18">
        <v>2897</v>
      </c>
      <c r="F18">
        <v>26</v>
      </c>
      <c r="I18">
        <v>18</v>
      </c>
      <c r="J18">
        <v>32</v>
      </c>
      <c r="K18">
        <v>1</v>
      </c>
      <c r="L18">
        <v>4</v>
      </c>
      <c r="M18">
        <v>28</v>
      </c>
      <c r="P18">
        <v>6</v>
      </c>
      <c r="Q18">
        <v>20</v>
      </c>
      <c r="R18">
        <v>6</v>
      </c>
      <c r="T18">
        <v>8</v>
      </c>
      <c r="W18">
        <v>29</v>
      </c>
      <c r="X18">
        <v>6</v>
      </c>
      <c r="Y18">
        <v>16</v>
      </c>
      <c r="Z18">
        <v>8</v>
      </c>
      <c r="AA18">
        <v>9</v>
      </c>
      <c r="AD18">
        <v>12</v>
      </c>
      <c r="AE18">
        <v>9</v>
      </c>
      <c r="AF18">
        <v>1</v>
      </c>
      <c r="AG18">
        <v>17</v>
      </c>
      <c r="AH18">
        <v>4</v>
      </c>
      <c r="AL18">
        <f t="shared" si="0"/>
        <v>260</v>
      </c>
    </row>
    <row r="19" spans="1:38">
      <c r="A19" t="s">
        <v>23</v>
      </c>
      <c r="B19" t="s">
        <v>47</v>
      </c>
      <c r="C19" t="s">
        <v>48</v>
      </c>
      <c r="D19">
        <v>0</v>
      </c>
      <c r="E19">
        <v>0</v>
      </c>
      <c r="AL19">
        <f t="shared" si="0"/>
        <v>0</v>
      </c>
    </row>
    <row r="20" spans="1:38">
      <c r="A20" t="s">
        <v>49</v>
      </c>
      <c r="B20" t="s">
        <v>50</v>
      </c>
      <c r="C20" t="s">
        <v>51</v>
      </c>
      <c r="D20">
        <v>0</v>
      </c>
      <c r="E20">
        <v>0</v>
      </c>
      <c r="AL20">
        <f t="shared" si="0"/>
        <v>0</v>
      </c>
    </row>
    <row r="21" spans="1:38">
      <c r="A21" t="s">
        <v>23</v>
      </c>
      <c r="B21" t="s">
        <v>52</v>
      </c>
      <c r="C21" t="s">
        <v>53</v>
      </c>
      <c r="D21">
        <v>6523</v>
      </c>
      <c r="E21">
        <v>6146</v>
      </c>
      <c r="F21">
        <v>19</v>
      </c>
      <c r="I21">
        <v>48</v>
      </c>
      <c r="J21">
        <v>25</v>
      </c>
      <c r="K21">
        <v>13</v>
      </c>
      <c r="M21">
        <v>27</v>
      </c>
      <c r="P21">
        <v>15</v>
      </c>
      <c r="Q21">
        <v>16</v>
      </c>
      <c r="R21">
        <v>4</v>
      </c>
      <c r="S21">
        <v>7</v>
      </c>
      <c r="T21">
        <v>15</v>
      </c>
      <c r="W21">
        <v>28</v>
      </c>
      <c r="X21">
        <v>62</v>
      </c>
      <c r="Y21">
        <v>18</v>
      </c>
      <c r="Z21">
        <v>18</v>
      </c>
      <c r="AA21">
        <v>1</v>
      </c>
      <c r="AD21">
        <v>13</v>
      </c>
      <c r="AE21">
        <v>22</v>
      </c>
      <c r="AF21">
        <v>14</v>
      </c>
      <c r="AG21">
        <v>6</v>
      </c>
      <c r="AH21">
        <v>6</v>
      </c>
      <c r="AL21">
        <f t="shared" si="0"/>
        <v>377</v>
      </c>
    </row>
    <row r="22" spans="1:38">
      <c r="A22" t="s">
        <v>23</v>
      </c>
      <c r="B22" t="s">
        <v>54</v>
      </c>
      <c r="C22" t="s">
        <v>55</v>
      </c>
      <c r="D22">
        <v>14693</v>
      </c>
      <c r="E22">
        <v>13127</v>
      </c>
      <c r="F22">
        <v>4</v>
      </c>
      <c r="I22">
        <v>2</v>
      </c>
      <c r="J22">
        <v>36</v>
      </c>
      <c r="K22">
        <v>1</v>
      </c>
      <c r="L22">
        <v>3</v>
      </c>
      <c r="M22">
        <v>47</v>
      </c>
      <c r="P22">
        <v>11</v>
      </c>
      <c r="Q22">
        <v>36</v>
      </c>
      <c r="R22">
        <v>9</v>
      </c>
      <c r="S22">
        <v>41</v>
      </c>
      <c r="T22">
        <v>7</v>
      </c>
      <c r="W22">
        <v>19</v>
      </c>
      <c r="X22">
        <v>1143</v>
      </c>
      <c r="Y22">
        <v>24</v>
      </c>
      <c r="Z22">
        <v>8</v>
      </c>
      <c r="AA22">
        <v>19</v>
      </c>
      <c r="AD22">
        <v>9</v>
      </c>
      <c r="AE22">
        <v>100</v>
      </c>
      <c r="AF22">
        <v>10</v>
      </c>
      <c r="AG22">
        <v>32</v>
      </c>
      <c r="AH22">
        <v>5</v>
      </c>
      <c r="AL22">
        <f t="shared" si="0"/>
        <v>1566</v>
      </c>
    </row>
    <row r="23" spans="1:38">
      <c r="A23" t="s">
        <v>23</v>
      </c>
      <c r="B23" t="s">
        <v>56</v>
      </c>
      <c r="C23" t="s">
        <v>57</v>
      </c>
      <c r="D23">
        <v>0</v>
      </c>
      <c r="E23">
        <v>0</v>
      </c>
      <c r="AL23">
        <f t="shared" si="0"/>
        <v>0</v>
      </c>
    </row>
    <row r="24" spans="2:38">
      <c r="B24" t="s">
        <v>58</v>
      </c>
      <c r="C24" t="s">
        <v>59</v>
      </c>
      <c r="D24">
        <v>241</v>
      </c>
      <c r="E24">
        <v>191</v>
      </c>
      <c r="I24">
        <v>9</v>
      </c>
      <c r="J24">
        <v>6</v>
      </c>
      <c r="K24">
        <v>1</v>
      </c>
      <c r="L24">
        <v>3</v>
      </c>
      <c r="M24">
        <v>1</v>
      </c>
      <c r="P24">
        <v>4</v>
      </c>
      <c r="Q24">
        <v>4</v>
      </c>
      <c r="R24">
        <v>1</v>
      </c>
      <c r="T24">
        <v>3</v>
      </c>
      <c r="X24">
        <v>7</v>
      </c>
      <c r="Y24">
        <v>3</v>
      </c>
      <c r="Z24">
        <v>1</v>
      </c>
      <c r="AD24">
        <v>5</v>
      </c>
      <c r="AE24">
        <v>1</v>
      </c>
      <c r="AG24">
        <v>1</v>
      </c>
      <c r="AL24">
        <f t="shared" si="0"/>
        <v>50</v>
      </c>
    </row>
    <row r="25" spans="2:38">
      <c r="B25" t="s">
        <v>60</v>
      </c>
      <c r="C25" t="s">
        <v>61</v>
      </c>
      <c r="D25">
        <v>799</v>
      </c>
      <c r="E25">
        <v>755</v>
      </c>
      <c r="F25">
        <v>4</v>
      </c>
      <c r="I25">
        <v>5</v>
      </c>
      <c r="J25">
        <v>3</v>
      </c>
      <c r="K25">
        <v>1</v>
      </c>
      <c r="L25">
        <v>3</v>
      </c>
      <c r="M25">
        <v>2</v>
      </c>
      <c r="P25">
        <v>3</v>
      </c>
      <c r="Q25">
        <v>2</v>
      </c>
      <c r="R25">
        <v>1</v>
      </c>
      <c r="S25">
        <v>1</v>
      </c>
      <c r="W25">
        <v>1</v>
      </c>
      <c r="X25">
        <v>9</v>
      </c>
      <c r="Y25">
        <v>2</v>
      </c>
      <c r="Z25">
        <v>3</v>
      </c>
      <c r="AE25">
        <v>3</v>
      </c>
      <c r="AF25">
        <v>1</v>
      </c>
      <c r="AL25">
        <f t="shared" si="0"/>
        <v>44</v>
      </c>
    </row>
    <row r="26" spans="1:38">
      <c r="A26" t="s">
        <v>23</v>
      </c>
      <c r="B26" t="s">
        <v>62</v>
      </c>
      <c r="C26" t="s">
        <v>63</v>
      </c>
      <c r="D26">
        <v>25784</v>
      </c>
      <c r="E26">
        <v>25172</v>
      </c>
      <c r="I26">
        <v>2</v>
      </c>
      <c r="J26">
        <v>26</v>
      </c>
      <c r="L26">
        <v>2</v>
      </c>
      <c r="M26">
        <v>112</v>
      </c>
      <c r="P26">
        <v>10</v>
      </c>
      <c r="Q26">
        <v>76</v>
      </c>
      <c r="S26">
        <v>2</v>
      </c>
      <c r="T26">
        <v>1</v>
      </c>
      <c r="W26">
        <v>118</v>
      </c>
      <c r="Y26">
        <v>63</v>
      </c>
      <c r="Z26">
        <v>7</v>
      </c>
      <c r="AA26">
        <v>39</v>
      </c>
      <c r="AD26">
        <v>22</v>
      </c>
      <c r="AE26">
        <v>29</v>
      </c>
      <c r="AF26">
        <v>16</v>
      </c>
      <c r="AG26">
        <v>80</v>
      </c>
      <c r="AH26">
        <v>7</v>
      </c>
      <c r="AL26">
        <f t="shared" si="0"/>
        <v>612</v>
      </c>
    </row>
    <row r="27" spans="1:38">
      <c r="A27" t="s">
        <v>23</v>
      </c>
      <c r="B27" t="s">
        <v>64</v>
      </c>
      <c r="C27" t="s">
        <v>65</v>
      </c>
      <c r="D27">
        <v>0</v>
      </c>
      <c r="E27">
        <v>0</v>
      </c>
      <c r="AL27">
        <f t="shared" si="0"/>
        <v>0</v>
      </c>
    </row>
    <row r="28" spans="1:38">
      <c r="A28" t="s">
        <v>66</v>
      </c>
      <c r="B28" t="s">
        <v>67</v>
      </c>
      <c r="C28" t="s">
        <v>68</v>
      </c>
      <c r="D28">
        <v>120</v>
      </c>
      <c r="E28">
        <v>0</v>
      </c>
      <c r="I28">
        <v>1</v>
      </c>
      <c r="X28">
        <v>119</v>
      </c>
      <c r="AL28">
        <f t="shared" si="0"/>
        <v>120</v>
      </c>
    </row>
    <row r="29" spans="1:38">
      <c r="A29" t="s">
        <v>23</v>
      </c>
      <c r="B29" t="s">
        <v>69</v>
      </c>
      <c r="C29" t="s">
        <v>70</v>
      </c>
      <c r="D29">
        <v>0</v>
      </c>
      <c r="E29">
        <v>0</v>
      </c>
      <c r="AL29">
        <f t="shared" si="0"/>
        <v>0</v>
      </c>
    </row>
    <row r="30" spans="1:38">
      <c r="A30" t="s">
        <v>23</v>
      </c>
      <c r="B30" t="s">
        <v>71</v>
      </c>
      <c r="C30" t="s">
        <v>72</v>
      </c>
      <c r="D30">
        <v>273</v>
      </c>
      <c r="E30">
        <v>0</v>
      </c>
      <c r="F30">
        <v>1</v>
      </c>
      <c r="J30">
        <v>20</v>
      </c>
      <c r="K30">
        <v>1</v>
      </c>
      <c r="M30">
        <v>13</v>
      </c>
      <c r="P30">
        <v>1</v>
      </c>
      <c r="Q30">
        <v>7</v>
      </c>
      <c r="R30">
        <v>2</v>
      </c>
      <c r="S30">
        <v>1</v>
      </c>
      <c r="W30">
        <v>16</v>
      </c>
      <c r="Y30">
        <v>211</v>
      </c>
      <c r="AL30">
        <f t="shared" si="0"/>
        <v>273</v>
      </c>
    </row>
    <row r="31" spans="1:38">
      <c r="A31" t="s">
        <v>73</v>
      </c>
      <c r="B31" t="s">
        <v>74</v>
      </c>
      <c r="C31" t="s">
        <v>75</v>
      </c>
      <c r="D31">
        <v>280</v>
      </c>
      <c r="E31">
        <v>264</v>
      </c>
      <c r="J31">
        <v>4</v>
      </c>
      <c r="M31">
        <v>6</v>
      </c>
      <c r="W31">
        <v>2</v>
      </c>
      <c r="AA31">
        <v>4</v>
      </c>
      <c r="AL31">
        <f t="shared" si="0"/>
        <v>16</v>
      </c>
    </row>
    <row r="32" spans="1:38">
      <c r="A32" t="s">
        <v>76</v>
      </c>
      <c r="B32" t="s">
        <v>77</v>
      </c>
      <c r="C32" t="s">
        <v>78</v>
      </c>
      <c r="D32">
        <v>0</v>
      </c>
      <c r="E32">
        <v>0</v>
      </c>
      <c r="AL32">
        <f t="shared" si="0"/>
        <v>0</v>
      </c>
    </row>
    <row r="33" spans="1:38">
      <c r="A33" t="s">
        <v>79</v>
      </c>
      <c r="B33" t="s">
        <v>80</v>
      </c>
      <c r="C33" t="s">
        <v>81</v>
      </c>
      <c r="D33">
        <v>0</v>
      </c>
      <c r="E33">
        <v>0</v>
      </c>
      <c r="AL33">
        <f t="shared" si="0"/>
        <v>0</v>
      </c>
    </row>
    <row r="34" spans="2:38">
      <c r="B34" t="s">
        <v>82</v>
      </c>
      <c r="C34" t="s">
        <v>83</v>
      </c>
      <c r="D34">
        <v>207</v>
      </c>
      <c r="E34">
        <v>171</v>
      </c>
      <c r="F34">
        <v>6</v>
      </c>
      <c r="I34">
        <v>1</v>
      </c>
      <c r="K34">
        <v>3</v>
      </c>
      <c r="M34">
        <v>2</v>
      </c>
      <c r="P34">
        <v>1</v>
      </c>
      <c r="Q34">
        <v>2</v>
      </c>
      <c r="R34">
        <v>4</v>
      </c>
      <c r="AD34">
        <v>6</v>
      </c>
      <c r="AE34">
        <v>7</v>
      </c>
      <c r="AH34">
        <v>4</v>
      </c>
      <c r="AL34">
        <f t="shared" si="0"/>
        <v>36</v>
      </c>
    </row>
    <row r="35" spans="2:38">
      <c r="B35" t="s">
        <v>84</v>
      </c>
      <c r="C35" t="s">
        <v>85</v>
      </c>
      <c r="D35">
        <v>195</v>
      </c>
      <c r="E35">
        <v>161</v>
      </c>
      <c r="S35">
        <v>33</v>
      </c>
      <c r="AF35">
        <v>1</v>
      </c>
      <c r="AL35">
        <f t="shared" si="0"/>
        <v>34</v>
      </c>
    </row>
    <row r="36" spans="2:38">
      <c r="B36" t="s">
        <v>86</v>
      </c>
      <c r="C36" t="s">
        <v>87</v>
      </c>
      <c r="D36">
        <v>10249</v>
      </c>
      <c r="E36">
        <v>6163</v>
      </c>
      <c r="F36">
        <v>109</v>
      </c>
      <c r="I36">
        <v>461</v>
      </c>
      <c r="J36">
        <v>220</v>
      </c>
      <c r="K36">
        <v>84</v>
      </c>
      <c r="L36">
        <v>51</v>
      </c>
      <c r="M36">
        <v>225</v>
      </c>
      <c r="P36">
        <v>378</v>
      </c>
      <c r="Q36">
        <v>228</v>
      </c>
      <c r="R36">
        <v>76</v>
      </c>
      <c r="S36">
        <v>62</v>
      </c>
      <c r="T36">
        <v>53</v>
      </c>
      <c r="W36">
        <v>491</v>
      </c>
      <c r="X36">
        <v>143</v>
      </c>
      <c r="Y36">
        <v>230</v>
      </c>
      <c r="Z36">
        <v>115</v>
      </c>
      <c r="AA36">
        <v>154</v>
      </c>
      <c r="AD36">
        <v>185</v>
      </c>
      <c r="AE36">
        <v>152</v>
      </c>
      <c r="AF36">
        <v>152</v>
      </c>
      <c r="AG36">
        <v>401</v>
      </c>
      <c r="AH36">
        <v>116</v>
      </c>
      <c r="AL36">
        <f t="shared" si="0"/>
        <v>4086</v>
      </c>
    </row>
    <row r="37" spans="1:38">
      <c r="A37" t="s">
        <v>23</v>
      </c>
      <c r="B37" t="s">
        <v>88</v>
      </c>
      <c r="C37" t="s">
        <v>89</v>
      </c>
      <c r="D37">
        <v>14691</v>
      </c>
      <c r="E37">
        <v>14619</v>
      </c>
      <c r="J37">
        <v>8</v>
      </c>
      <c r="L37">
        <v>2</v>
      </c>
      <c r="M37">
        <v>8</v>
      </c>
      <c r="Q37">
        <v>2</v>
      </c>
      <c r="W37">
        <v>17</v>
      </c>
      <c r="Y37">
        <v>9</v>
      </c>
      <c r="AA37">
        <v>12</v>
      </c>
      <c r="AE37">
        <v>2</v>
      </c>
      <c r="AF37">
        <v>1</v>
      </c>
      <c r="AG37">
        <v>11</v>
      </c>
      <c r="AL37">
        <f t="shared" si="0"/>
        <v>72</v>
      </c>
    </row>
    <row r="38" spans="2:38">
      <c r="B38" t="s">
        <v>90</v>
      </c>
      <c r="C38" t="s">
        <v>91</v>
      </c>
      <c r="D38">
        <v>15152</v>
      </c>
      <c r="E38">
        <v>15020</v>
      </c>
      <c r="F38">
        <v>6</v>
      </c>
      <c r="I38">
        <v>23</v>
      </c>
      <c r="J38">
        <v>7</v>
      </c>
      <c r="K38">
        <v>9</v>
      </c>
      <c r="L38">
        <v>1</v>
      </c>
      <c r="M38">
        <v>22</v>
      </c>
      <c r="Q38">
        <v>2</v>
      </c>
      <c r="R38">
        <v>3</v>
      </c>
      <c r="W38">
        <v>2</v>
      </c>
      <c r="Y38">
        <v>11</v>
      </c>
      <c r="Z38">
        <v>37</v>
      </c>
      <c r="AA38">
        <v>2</v>
      </c>
      <c r="AE38">
        <v>1</v>
      </c>
      <c r="AG38">
        <v>6</v>
      </c>
      <c r="AL38">
        <f t="shared" si="0"/>
        <v>132</v>
      </c>
    </row>
    <row r="39" spans="2:38">
      <c r="B39" t="s">
        <v>92</v>
      </c>
      <c r="C39" t="s">
        <v>93</v>
      </c>
      <c r="D39">
        <v>15442</v>
      </c>
      <c r="E39">
        <v>15322</v>
      </c>
      <c r="F39">
        <v>13</v>
      </c>
      <c r="I39">
        <v>29</v>
      </c>
      <c r="J39">
        <v>2</v>
      </c>
      <c r="K39">
        <v>5</v>
      </c>
      <c r="M39">
        <v>20</v>
      </c>
      <c r="P39">
        <v>24</v>
      </c>
      <c r="Q39">
        <v>5</v>
      </c>
      <c r="T39">
        <v>1</v>
      </c>
      <c r="W39">
        <v>8</v>
      </c>
      <c r="Y39">
        <v>5</v>
      </c>
      <c r="AA39">
        <v>2</v>
      </c>
      <c r="AE39">
        <v>1</v>
      </c>
      <c r="AG39">
        <v>5</v>
      </c>
      <c r="AL39">
        <f t="shared" si="0"/>
        <v>120</v>
      </c>
    </row>
    <row r="40" spans="1:38">
      <c r="A40" t="s">
        <v>94</v>
      </c>
      <c r="B40" t="s">
        <v>95</v>
      </c>
      <c r="C40" t="s">
        <v>96</v>
      </c>
      <c r="D40">
        <v>3562</v>
      </c>
      <c r="E40">
        <v>3491</v>
      </c>
      <c r="F40">
        <v>3</v>
      </c>
      <c r="I40">
        <v>1</v>
      </c>
      <c r="J40">
        <v>5</v>
      </c>
      <c r="K40">
        <v>1</v>
      </c>
      <c r="L40">
        <v>2</v>
      </c>
      <c r="P40">
        <v>2</v>
      </c>
      <c r="S40">
        <v>3</v>
      </c>
      <c r="W40">
        <v>5</v>
      </c>
      <c r="X40">
        <v>2</v>
      </c>
      <c r="Y40">
        <v>1</v>
      </c>
      <c r="Z40">
        <v>1</v>
      </c>
      <c r="AF40">
        <v>40</v>
      </c>
      <c r="AG40">
        <v>5</v>
      </c>
      <c r="AL40">
        <f t="shared" si="0"/>
        <v>71</v>
      </c>
    </row>
    <row r="41" spans="1:38">
      <c r="A41" t="s">
        <v>97</v>
      </c>
      <c r="B41" t="s">
        <v>97</v>
      </c>
      <c r="C41" t="s">
        <v>98</v>
      </c>
      <c r="D41">
        <v>3923</v>
      </c>
      <c r="E41">
        <v>3871</v>
      </c>
      <c r="F41">
        <v>2</v>
      </c>
      <c r="I41">
        <v>23</v>
      </c>
      <c r="J41">
        <v>2</v>
      </c>
      <c r="K41">
        <v>8</v>
      </c>
      <c r="M41">
        <v>7</v>
      </c>
      <c r="Q41">
        <v>1</v>
      </c>
      <c r="Y41">
        <v>2</v>
      </c>
      <c r="AA41">
        <v>4</v>
      </c>
      <c r="AG41">
        <v>3</v>
      </c>
      <c r="AL41">
        <f t="shared" si="0"/>
        <v>52</v>
      </c>
    </row>
    <row r="42" spans="1:38">
      <c r="A42" t="s">
        <v>99</v>
      </c>
      <c r="B42" t="s">
        <v>99</v>
      </c>
      <c r="C42" t="s">
        <v>100</v>
      </c>
      <c r="D42">
        <v>21653</v>
      </c>
      <c r="E42">
        <v>21510</v>
      </c>
      <c r="F42">
        <v>2</v>
      </c>
      <c r="J42">
        <v>5</v>
      </c>
      <c r="M42">
        <v>6</v>
      </c>
      <c r="P42">
        <v>3</v>
      </c>
      <c r="Q42">
        <v>19</v>
      </c>
      <c r="R42">
        <v>10</v>
      </c>
      <c r="S42">
        <v>3</v>
      </c>
      <c r="T42">
        <v>4</v>
      </c>
      <c r="W42">
        <v>9</v>
      </c>
      <c r="X42">
        <v>18</v>
      </c>
      <c r="Y42">
        <v>11</v>
      </c>
      <c r="Z42">
        <v>5</v>
      </c>
      <c r="AA42">
        <v>7</v>
      </c>
      <c r="AD42">
        <v>4</v>
      </c>
      <c r="AE42">
        <v>13</v>
      </c>
      <c r="AF42">
        <v>9</v>
      </c>
      <c r="AG42">
        <v>15</v>
      </c>
      <c r="AL42">
        <f t="shared" si="0"/>
        <v>143</v>
      </c>
    </row>
    <row r="43" spans="1:38">
      <c r="A43" t="s">
        <v>101</v>
      </c>
      <c r="B43" t="s">
        <v>102</v>
      </c>
      <c r="C43" t="s">
        <v>103</v>
      </c>
      <c r="D43">
        <v>0</v>
      </c>
      <c r="E43">
        <v>0</v>
      </c>
      <c r="AL43">
        <f t="shared" si="0"/>
        <v>0</v>
      </c>
    </row>
    <row r="44" spans="1:38">
      <c r="A44" t="s">
        <v>104</v>
      </c>
      <c r="B44" t="s">
        <v>105</v>
      </c>
      <c r="C44" t="s">
        <v>106</v>
      </c>
      <c r="D44">
        <v>0</v>
      </c>
      <c r="E44">
        <v>0</v>
      </c>
      <c r="AL44">
        <f t="shared" si="0"/>
        <v>0</v>
      </c>
    </row>
    <row r="45" spans="1:38">
      <c r="A45" t="s">
        <v>107</v>
      </c>
      <c r="B45" t="s">
        <v>108</v>
      </c>
      <c r="C45" t="s">
        <v>109</v>
      </c>
      <c r="D45">
        <v>21108</v>
      </c>
      <c r="E45">
        <v>21104</v>
      </c>
      <c r="F45">
        <v>1</v>
      </c>
      <c r="J45">
        <v>1</v>
      </c>
      <c r="M45">
        <v>1</v>
      </c>
      <c r="AA45">
        <v>1</v>
      </c>
      <c r="AL45">
        <f t="shared" si="0"/>
        <v>4</v>
      </c>
    </row>
    <row r="46" spans="1:38">
      <c r="A46" t="s">
        <v>110</v>
      </c>
      <c r="B46" t="s">
        <v>111</v>
      </c>
      <c r="C46" t="s">
        <v>112</v>
      </c>
      <c r="D46">
        <v>8618</v>
      </c>
      <c r="E46">
        <v>8596</v>
      </c>
      <c r="F46">
        <v>4</v>
      </c>
      <c r="J46">
        <v>2</v>
      </c>
      <c r="L46">
        <v>2</v>
      </c>
      <c r="M46">
        <v>3</v>
      </c>
      <c r="Q46">
        <v>3</v>
      </c>
      <c r="AD46">
        <v>3</v>
      </c>
      <c r="AE46">
        <v>5</v>
      </c>
      <c r="AL46">
        <f t="shared" si="0"/>
        <v>22</v>
      </c>
    </row>
    <row r="47" spans="1:38">
      <c r="A47" t="s">
        <v>113</v>
      </c>
      <c r="B47" t="s">
        <v>114</v>
      </c>
      <c r="C47" t="s">
        <v>115</v>
      </c>
      <c r="D47">
        <v>8487</v>
      </c>
      <c r="E47">
        <v>8450</v>
      </c>
      <c r="F47">
        <v>1</v>
      </c>
      <c r="J47">
        <v>6</v>
      </c>
      <c r="L47">
        <v>5</v>
      </c>
      <c r="Q47">
        <v>4</v>
      </c>
      <c r="S47">
        <v>3</v>
      </c>
      <c r="Y47">
        <v>2</v>
      </c>
      <c r="AA47">
        <v>3</v>
      </c>
      <c r="AD47">
        <v>5</v>
      </c>
      <c r="AE47">
        <v>8</v>
      </c>
      <c r="AL47">
        <f t="shared" si="0"/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2020-12-08T04:09:00Z</dcterms:created>
  <dcterms:modified xsi:type="dcterms:W3CDTF">2020-12-08T21:53:05Z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