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<sst xmlns="http://schemas.openxmlformats.org/spreadsheetml/2006/main" count="148" uniqueCount="123">
  <si>
    <t>Old Sku #</t>
  </si>
  <si>
    <t>Touch of Eco Sku #</t>
  </si>
  <si>
    <t>Product Name</t>
  </si>
  <si>
    <t>QTY.</t>
  </si>
  <si>
    <t>Inv. Rec'd</t>
  </si>
  <si>
    <t>Month_sale</t>
  </si>
  <si>
    <t>BLACK Motion PRO</t>
  </si>
  <si>
    <t>TOE043</t>
  </si>
  <si>
    <t>TwinSpot Pro Black</t>
  </si>
  <si>
    <t>WHITE Motion PRO</t>
  </si>
  <si>
    <t>TOE031</t>
  </si>
  <si>
    <t>TwinSpot Pro White</t>
  </si>
  <si>
    <t>MOTION</t>
  </si>
  <si>
    <t>TOE002</t>
  </si>
  <si>
    <t>Solar Twin Motion Lights</t>
  </si>
  <si>
    <t>XMA200</t>
  </si>
  <si>
    <t>TOE017 (A)</t>
  </si>
  <si>
    <t>200 Ct Christmas Lights</t>
  </si>
  <si>
    <t xml:space="preserve">XMA200
</t>
  </si>
  <si>
    <t>TOE017 (B)</t>
  </si>
  <si>
    <t>N/A</t>
  </si>
  <si>
    <t>TOE017 (C)</t>
  </si>
  <si>
    <t>Solar String Lights - 200 (3rd gen) White</t>
  </si>
  <si>
    <t>NA</t>
  </si>
  <si>
    <t>TOE084</t>
  </si>
  <si>
    <t>200 COLORED SOLAR STRING LIGHTS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</si>
  <si>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</si>
  <si>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</si>
  <si>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</si>
  <si>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</si>
  <si>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</si>
  <si>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</si>
  <si>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</si>
  <si>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TOE083</t>
  </si>
  <si>
    <t>100 COLORED SOLAR STRING LIGHTS</t>
  </si>
  <si>
    <t>TOE059</t>
  </si>
  <si>
    <t>ICELITE</t>
  </si>
  <si>
    <t>TOE079</t>
  </si>
  <si>
    <t>50 SOLAR STRING LIGHTS</t>
  </si>
  <si>
    <t>TOE080</t>
  </si>
  <si>
    <t>DROPLITE</t>
  </si>
  <si>
    <t>TOE087</t>
  </si>
  <si>
    <t>SOLAR BACKPACK CHARGER</t>
  </si>
  <si>
    <t>TOE045</t>
  </si>
  <si>
    <t>CLIPON Solar Light</t>
  </si>
  <si>
    <t>TOE047</t>
  </si>
  <si>
    <t xml:space="preserve">NITEWATCH Solar Flood Light
</t>
  </si>
  <si>
    <t>TOE048</t>
  </si>
  <si>
    <t>ZAPLITE Solar Insect Light</t>
  </si>
  <si>
    <t>2SLNL</t>
  </si>
  <si>
    <t>TOE006</t>
  </si>
  <si>
    <t>Solar Gutter Lights (set)</t>
  </si>
  <si>
    <t>TOE058</t>
  </si>
  <si>
    <t xml:space="preserve">NITESHINE Solar Mason Jar
</t>
  </si>
  <si>
    <t>TOE007</t>
  </si>
  <si>
    <t xml:space="preserve">HALOLITE (2Pack) Square
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</si>
  <si>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</si>
  <si>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</si>
  <si>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</si>
  <si>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</si>
  <si>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</si>
  <si>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</si>
  <si>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 xml:space="preserve">TOE044
</t>
  </si>
  <si>
    <t xml:space="preserve">HALOLITE (2pack) Round
</t>
  </si>
  <si>
    <t>TOE054</t>
  </si>
  <si>
    <t>Halolite Square White Blister</t>
  </si>
  <si>
    <t xml:space="preserve">NA
</t>
  </si>
  <si>
    <t>TOE056</t>
  </si>
  <si>
    <t>Halolite Square Black (2PK)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</si>
  <si>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</si>
  <si>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</si>
  <si>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</si>
  <si>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</si>
  <si>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</si>
  <si>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</si>
  <si>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</si>
  <si>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</si>
  <si>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</si>
  <si>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</si>
  <si>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TOE106</t>
  </si>
  <si>
    <t>Solar Camping Light</t>
  </si>
  <si>
    <t>SPHC</t>
  </si>
  <si>
    <t>TOE004</t>
  </si>
  <si>
    <t>Solar Chargers</t>
  </si>
  <si>
    <t>TOE061</t>
  </si>
  <si>
    <t>CAROLITE - BOX</t>
  </si>
  <si>
    <t>TOE081</t>
  </si>
  <si>
    <t>CAROLITE - BLISTER</t>
  </si>
  <si>
    <t>TOE062</t>
  </si>
  <si>
    <t>NITEBULBS</t>
  </si>
  <si>
    <t>TOE072</t>
  </si>
  <si>
    <t>Outdoor Solar Step Light(Small)</t>
  </si>
  <si>
    <t>TOE073</t>
  </si>
  <si>
    <t>Outdoor Solar Step Light(Med)</t>
  </si>
  <si>
    <t>TOE074</t>
  </si>
  <si>
    <t>Outdoor Solar Step Light(Large)</t>
  </si>
  <si>
    <t>MM</t>
  </si>
  <si>
    <t>TOE009</t>
  </si>
  <si>
    <t>Mesh Screen Door</t>
  </si>
  <si>
    <t>TOE016</t>
  </si>
  <si>
    <t>1 PACK OF 2 LITEOWL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</si>
  <si>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</si>
  <si>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</si>
  <si>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</si>
  <si>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</si>
  <si>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</si>
  <si>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</si>
  <si>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</si>
  <si>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HLLO</t>
  </si>
  <si>
    <t>TOE011</t>
  </si>
  <si>
    <t>Solar Jack O Lantern Halloween</t>
  </si>
  <si>
    <t>STORM</t>
  </si>
  <si>
    <t>TOE008</t>
  </si>
  <si>
    <t>Solar Storm Station</t>
  </si>
  <si>
    <t>CRANK</t>
  </si>
  <si>
    <t>TOE003</t>
  </si>
  <si>
    <t>Solar- Mini Crank Flashlight</t>
  </si>
  <si>
    <t>Solar Radio - Blue</t>
  </si>
  <si>
    <t>TOE103</t>
  </si>
  <si>
    <t>Solar Radio - White</t>
  </si>
  <si>
    <t>TOE104</t>
  </si>
  <si>
    <t>Solar Radio - Red</t>
  </si>
  <si>
    <t>TOE105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</si>
</sst>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7" fillId="10" borderId="5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1"/>
  <sheetViews>
    <sheetView tabSelected="1" topLeftCell="B1" workbookViewId="0">
      <selection activeCell="AJ1" sqref="F$1:AJ$1048576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6422</v>
      </c>
      <c r="E2">
        <v>5895</v>
      </c>
      <c r="F2">
        <v>30</v>
      </c>
      <c r="G2">
        <v>11</v>
      </c>
      <c r="H2">
        <v>60</v>
      </c>
      <c r="I2">
        <v>46</v>
      </c>
      <c r="J2">
        <v>4</v>
      </c>
      <c r="M2">
        <v>3</v>
      </c>
      <c r="N2">
        <v>1</v>
      </c>
      <c r="O2">
        <v>66</v>
      </c>
      <c r="P2">
        <v>2</v>
      </c>
      <c r="Q2">
        <v>32</v>
      </c>
      <c r="T2">
        <v>21</v>
      </c>
      <c r="U2">
        <v>9</v>
      </c>
      <c r="V2">
        <v>36</v>
      </c>
      <c r="W2">
        <v>11</v>
      </c>
      <c r="X2">
        <v>27</v>
      </c>
      <c r="AA2">
        <v>9</v>
      </c>
      <c r="AB2">
        <v>7</v>
      </c>
      <c r="AC2">
        <v>35</v>
      </c>
      <c r="AD2">
        <v>19</v>
      </c>
      <c r="AE2">
        <v>24</v>
      </c>
      <c r="AH2">
        <v>14</v>
      </c>
      <c r="AI2">
        <v>7</v>
      </c>
      <c r="AJ2">
        <v>40</v>
      </c>
      <c r="AL2">
        <f>SUM(F2:AJ2)</f>
        <v>514</v>
      </c>
    </row>
    <row r="3" spans="1:38">
      <c r="A3" t="s">
        <v>9</v>
      </c>
      <c r="B3" t="s">
        <v>10</v>
      </c>
      <c r="C3" t="s">
        <v>11</v>
      </c>
      <c r="D3">
        <v>4792</v>
      </c>
      <c r="E3">
        <v>4343</v>
      </c>
      <c r="F3">
        <v>35</v>
      </c>
      <c r="G3">
        <v>24</v>
      </c>
      <c r="H3">
        <v>29</v>
      </c>
      <c r="I3">
        <v>30</v>
      </c>
      <c r="J3">
        <v>7</v>
      </c>
      <c r="N3">
        <v>7</v>
      </c>
      <c r="O3">
        <v>49</v>
      </c>
      <c r="P3">
        <v>2</v>
      </c>
      <c r="Q3">
        <v>19</v>
      </c>
      <c r="T3">
        <v>14</v>
      </c>
      <c r="U3">
        <v>11</v>
      </c>
      <c r="V3">
        <v>22</v>
      </c>
      <c r="W3">
        <v>10</v>
      </c>
      <c r="X3">
        <v>27</v>
      </c>
      <c r="AA3">
        <v>12</v>
      </c>
      <c r="AB3">
        <v>10</v>
      </c>
      <c r="AC3">
        <v>39</v>
      </c>
      <c r="AD3">
        <v>34</v>
      </c>
      <c r="AE3">
        <v>19</v>
      </c>
      <c r="AH3">
        <v>4</v>
      </c>
      <c r="AI3">
        <v>18</v>
      </c>
      <c r="AJ3">
        <v>27</v>
      </c>
      <c r="AL3">
        <f t="shared" ref="AL3:AL47" si="0">SUM(F3:AJ3)</f>
        <v>449</v>
      </c>
    </row>
    <row r="4" spans="1:38">
      <c r="A4" t="s">
        <v>12</v>
      </c>
      <c r="B4" t="s">
        <v>13</v>
      </c>
      <c r="C4" t="s">
        <v>14</v>
      </c>
      <c r="D4">
        <v>0</v>
      </c>
      <c r="E4">
        <v>0</v>
      </c>
      <c r="AL4">
        <f t="shared" si="0"/>
        <v>0</v>
      </c>
    </row>
    <row r="5" spans="1:38">
      <c r="A5" t="s">
        <v>15</v>
      </c>
      <c r="B5" t="s">
        <v>16</v>
      </c>
      <c r="C5" t="s">
        <v>17</v>
      </c>
      <c r="D5">
        <v>16350</v>
      </c>
      <c r="E5">
        <v>16267</v>
      </c>
      <c r="F5">
        <v>19</v>
      </c>
      <c r="G5">
        <v>4</v>
      </c>
      <c r="H5">
        <v>10</v>
      </c>
      <c r="I5">
        <v>1</v>
      </c>
      <c r="M5">
        <v>11</v>
      </c>
      <c r="N5">
        <v>2</v>
      </c>
      <c r="O5">
        <v>2</v>
      </c>
      <c r="P5">
        <v>1</v>
      </c>
      <c r="Q5">
        <v>3</v>
      </c>
      <c r="T5">
        <v>2</v>
      </c>
      <c r="W5">
        <v>1</v>
      </c>
      <c r="AA5">
        <v>3</v>
      </c>
      <c r="AB5">
        <v>2</v>
      </c>
      <c r="AC5">
        <v>3</v>
      </c>
      <c r="AD5">
        <v>2</v>
      </c>
      <c r="AE5">
        <v>1</v>
      </c>
      <c r="AH5">
        <v>3</v>
      </c>
      <c r="AI5">
        <v>8</v>
      </c>
      <c r="AJ5">
        <v>5</v>
      </c>
      <c r="AL5">
        <f t="shared" si="0"/>
        <v>83</v>
      </c>
    </row>
    <row r="6" spans="1:38">
      <c r="A6" t="s">
        <v>18</v>
      </c>
      <c r="B6" t="s">
        <v>19</v>
      </c>
      <c r="C6" t="s">
        <v>17</v>
      </c>
      <c r="D6">
        <v>13142</v>
      </c>
      <c r="E6">
        <v>12649</v>
      </c>
      <c r="F6">
        <v>11</v>
      </c>
      <c r="G6">
        <v>67</v>
      </c>
      <c r="H6">
        <v>23</v>
      </c>
      <c r="I6">
        <v>27</v>
      </c>
      <c r="J6">
        <v>41</v>
      </c>
      <c r="M6">
        <v>2</v>
      </c>
      <c r="N6">
        <v>2</v>
      </c>
      <c r="O6">
        <v>8</v>
      </c>
      <c r="P6">
        <v>3</v>
      </c>
      <c r="Q6">
        <v>4</v>
      </c>
      <c r="T6">
        <v>13</v>
      </c>
      <c r="U6">
        <v>2</v>
      </c>
      <c r="V6">
        <v>2</v>
      </c>
      <c r="X6">
        <v>5</v>
      </c>
      <c r="AA6">
        <v>12</v>
      </c>
      <c r="AB6">
        <v>20</v>
      </c>
      <c r="AC6">
        <v>8</v>
      </c>
      <c r="AD6">
        <v>393</v>
      </c>
      <c r="AE6">
        <v>13</v>
      </c>
      <c r="AH6">
        <v>13</v>
      </c>
      <c r="AI6">
        <v>45</v>
      </c>
      <c r="AJ6">
        <v>19</v>
      </c>
      <c r="AK6">
        <v>240</v>
      </c>
      <c r="AL6">
        <f t="shared" si="0"/>
        <v>733</v>
      </c>
    </row>
    <row r="7" spans="1:38">
      <c r="A7" t="s">
        <v>20</v>
      </c>
      <c r="B7" t="s">
        <v>21</v>
      </c>
      <c r="C7" t="s">
        <v>22</v>
      </c>
      <c r="D7">
        <v>356</v>
      </c>
      <c r="E7">
        <v>356</v>
      </c>
      <c r="AL7">
        <f t="shared" si="0"/>
        <v>0</v>
      </c>
    </row>
    <row r="8" spans="1:38">
      <c r="A8" t="s">
        <v>23</v>
      </c>
      <c r="B8" t="s">
        <v>24</v>
      </c>
      <c r="C8" t="s">
        <v>25</v>
      </c>
      <c r="D8">
        <v>240</v>
      </c>
      <c r="E8">
        <v>269</v>
      </c>
      <c r="G8">
        <v>9</v>
      </c>
      <c r="H8">
        <v>11</v>
      </c>
      <c r="I8">
        <v>1</v>
      </c>
      <c r="J8">
        <v>2</v>
      </c>
      <c r="N8">
        <v>2</v>
      </c>
      <c r="T8">
        <v>5</v>
      </c>
      <c r="U8">
        <v>1</v>
      </c>
      <c r="AB8">
        <v>1</v>
      </c>
      <c r="AC8">
        <v>1</v>
      </c>
      <c r="AD8">
        <v>22</v>
      </c>
      <c r="AE8">
        <v>1</v>
      </c>
      <c r="AH8">
        <v>4</v>
      </c>
      <c r="AI8">
        <v>3</v>
      </c>
      <c r="AJ8">
        <v>4</v>
      </c>
      <c r="AK8">
        <v>96</v>
      </c>
      <c r="AL8">
        <f t="shared" si="0"/>
        <v>67</v>
      </c>
    </row>
    <row r="9" spans="1:38">
      <c r="A9" t="s">
        <v>26</v>
      </c>
      <c r="B9" t="s">
        <v>27</v>
      </c>
      <c r="C9" t="s">
        <v>28</v>
      </c>
      <c r="D9">
        <v>123</v>
      </c>
      <c r="E9">
        <v>63</v>
      </c>
      <c r="F9">
        <v>87</v>
      </c>
      <c r="G9">
        <v>36</v>
      </c>
      <c r="AA9">
        <v>22</v>
      </c>
      <c r="AB9">
        <v>24</v>
      </c>
      <c r="AC9">
        <v>9</v>
      </c>
      <c r="AD9">
        <v>73</v>
      </c>
      <c r="AE9">
        <v>4</v>
      </c>
      <c r="AH9">
        <v>5</v>
      </c>
      <c r="AI9">
        <v>20</v>
      </c>
      <c r="AJ9">
        <v>20</v>
      </c>
      <c r="AK9">
        <v>240</v>
      </c>
      <c r="AL9">
        <f t="shared" si="0"/>
        <v>300</v>
      </c>
    </row>
    <row r="10" spans="1:38">
      <c r="A10" t="s">
        <v>26</v>
      </c>
      <c r="B10" t="s">
        <v>29</v>
      </c>
      <c r="C10" t="s">
        <v>30</v>
      </c>
      <c r="D10">
        <v>0</v>
      </c>
      <c r="E10">
        <v>0</v>
      </c>
      <c r="AL10">
        <f t="shared" si="0"/>
        <v>0</v>
      </c>
    </row>
    <row r="11" spans="1:38">
      <c r="A11" t="s">
        <v>23</v>
      </c>
      <c r="B11" t="s">
        <v>31</v>
      </c>
      <c r="C11" t="s">
        <v>32</v>
      </c>
      <c r="D11">
        <v>222</v>
      </c>
      <c r="E11">
        <v>0</v>
      </c>
      <c r="H11">
        <v>76</v>
      </c>
      <c r="I11">
        <v>6</v>
      </c>
      <c r="J11">
        <v>55</v>
      </c>
      <c r="N11">
        <v>24</v>
      </c>
      <c r="T11">
        <v>30</v>
      </c>
      <c r="U11">
        <v>31</v>
      </c>
      <c r="AL11">
        <f t="shared" si="0"/>
        <v>222</v>
      </c>
    </row>
    <row r="12" spans="1:38">
      <c r="A12" t="s">
        <v>23</v>
      </c>
      <c r="B12" t="s">
        <v>33</v>
      </c>
      <c r="C12" t="s">
        <v>34</v>
      </c>
      <c r="D12">
        <v>6692</v>
      </c>
      <c r="E12">
        <v>6606</v>
      </c>
      <c r="F12">
        <v>4</v>
      </c>
      <c r="G12">
        <v>2</v>
      </c>
      <c r="H12">
        <v>14</v>
      </c>
      <c r="I12">
        <v>2</v>
      </c>
      <c r="J12">
        <v>27</v>
      </c>
      <c r="P12">
        <v>1</v>
      </c>
      <c r="Q12">
        <v>1</v>
      </c>
      <c r="T12">
        <v>6</v>
      </c>
      <c r="W12">
        <v>2</v>
      </c>
      <c r="X12">
        <v>17</v>
      </c>
      <c r="AA12">
        <v>2</v>
      </c>
      <c r="AC12">
        <v>2</v>
      </c>
      <c r="AD12">
        <v>2</v>
      </c>
      <c r="AH12">
        <v>1</v>
      </c>
      <c r="AI12">
        <v>1</v>
      </c>
      <c r="AJ12">
        <v>2</v>
      </c>
      <c r="AL12">
        <f t="shared" si="0"/>
        <v>86</v>
      </c>
    </row>
    <row r="13" spans="1:38">
      <c r="A13" t="s">
        <v>23</v>
      </c>
      <c r="B13" t="s">
        <v>35</v>
      </c>
      <c r="C13" t="s">
        <v>36</v>
      </c>
      <c r="D13">
        <v>20227</v>
      </c>
      <c r="E13">
        <v>20157</v>
      </c>
      <c r="F13">
        <v>3</v>
      </c>
      <c r="H13">
        <v>13</v>
      </c>
      <c r="J13">
        <v>4</v>
      </c>
      <c r="T13">
        <v>9</v>
      </c>
      <c r="U13">
        <v>11</v>
      </c>
      <c r="V13">
        <v>4</v>
      </c>
      <c r="W13">
        <v>2</v>
      </c>
      <c r="X13">
        <v>7</v>
      </c>
      <c r="AA13">
        <v>4</v>
      </c>
      <c r="AC13">
        <v>6</v>
      </c>
      <c r="AE13">
        <v>1</v>
      </c>
      <c r="AI13">
        <v>5</v>
      </c>
      <c r="AJ13">
        <v>1</v>
      </c>
      <c r="AL13">
        <f t="shared" si="0"/>
        <v>70</v>
      </c>
    </row>
    <row r="14" spans="1:38">
      <c r="A14" t="s">
        <v>23</v>
      </c>
      <c r="B14" t="s">
        <v>37</v>
      </c>
      <c r="C14" t="s">
        <v>38</v>
      </c>
      <c r="D14">
        <v>18058</v>
      </c>
      <c r="E14">
        <v>17790</v>
      </c>
      <c r="F14">
        <v>21</v>
      </c>
      <c r="G14">
        <v>22</v>
      </c>
      <c r="H14">
        <v>10</v>
      </c>
      <c r="T14">
        <v>34</v>
      </c>
      <c r="U14">
        <v>17</v>
      </c>
      <c r="V14">
        <v>29</v>
      </c>
      <c r="W14">
        <v>16</v>
      </c>
      <c r="X14">
        <v>21</v>
      </c>
      <c r="AA14">
        <v>10</v>
      </c>
      <c r="AB14">
        <v>8</v>
      </c>
      <c r="AC14">
        <v>13</v>
      </c>
      <c r="AD14">
        <v>27</v>
      </c>
      <c r="AE14">
        <v>3</v>
      </c>
      <c r="AH14">
        <v>5</v>
      </c>
      <c r="AI14">
        <v>8</v>
      </c>
      <c r="AJ14">
        <v>24</v>
      </c>
      <c r="AL14">
        <f t="shared" si="0"/>
        <v>268</v>
      </c>
    </row>
    <row r="15" spans="1:38">
      <c r="A15" t="s">
        <v>23</v>
      </c>
      <c r="B15" t="s">
        <v>39</v>
      </c>
      <c r="C15" t="s">
        <v>40</v>
      </c>
      <c r="D15">
        <v>17405</v>
      </c>
      <c r="E15">
        <v>17127</v>
      </c>
      <c r="F15">
        <v>12</v>
      </c>
      <c r="G15">
        <v>22</v>
      </c>
      <c r="H15">
        <v>12</v>
      </c>
      <c r="J15">
        <v>9</v>
      </c>
      <c r="T15">
        <v>15</v>
      </c>
      <c r="U15">
        <v>6</v>
      </c>
      <c r="V15">
        <v>37</v>
      </c>
      <c r="W15">
        <v>4</v>
      </c>
      <c r="X15">
        <v>16</v>
      </c>
      <c r="AA15">
        <v>5</v>
      </c>
      <c r="AB15">
        <v>8</v>
      </c>
      <c r="AC15">
        <v>20</v>
      </c>
      <c r="AD15">
        <v>59</v>
      </c>
      <c r="AE15">
        <v>15</v>
      </c>
      <c r="AH15">
        <v>1</v>
      </c>
      <c r="AI15">
        <v>6</v>
      </c>
      <c r="AJ15">
        <v>31</v>
      </c>
      <c r="AL15">
        <f t="shared" si="0"/>
        <v>278</v>
      </c>
    </row>
    <row r="16" spans="2:38">
      <c r="B16" t="s">
        <v>41</v>
      </c>
      <c r="C16" t="s">
        <v>42</v>
      </c>
      <c r="D16">
        <v>0</v>
      </c>
      <c r="E16">
        <v>0</v>
      </c>
      <c r="AL16">
        <f t="shared" si="0"/>
        <v>0</v>
      </c>
    </row>
    <row r="17" spans="1:38">
      <c r="A17" t="s">
        <v>23</v>
      </c>
      <c r="B17" t="s">
        <v>43</v>
      </c>
      <c r="C17" t="s">
        <v>44</v>
      </c>
      <c r="D17">
        <v>53</v>
      </c>
      <c r="E17">
        <v>0</v>
      </c>
      <c r="F17">
        <v>8</v>
      </c>
      <c r="G17">
        <v>2</v>
      </c>
      <c r="H17">
        <v>3</v>
      </c>
      <c r="I17">
        <v>13</v>
      </c>
      <c r="J17">
        <v>2</v>
      </c>
      <c r="M17">
        <v>1</v>
      </c>
      <c r="N17">
        <v>2</v>
      </c>
      <c r="O17">
        <v>22</v>
      </c>
      <c r="AL17">
        <f t="shared" si="0"/>
        <v>53</v>
      </c>
    </row>
    <row r="18" spans="1:38">
      <c r="A18" t="s">
        <v>23</v>
      </c>
      <c r="B18" t="s">
        <v>45</v>
      </c>
      <c r="C18" t="s">
        <v>46</v>
      </c>
      <c r="D18">
        <v>2489</v>
      </c>
      <c r="E18">
        <v>2341</v>
      </c>
      <c r="F18">
        <v>5</v>
      </c>
      <c r="G18">
        <v>4</v>
      </c>
      <c r="H18">
        <v>8</v>
      </c>
      <c r="I18">
        <v>16</v>
      </c>
      <c r="J18">
        <v>2</v>
      </c>
      <c r="M18">
        <v>2</v>
      </c>
      <c r="N18">
        <v>4</v>
      </c>
      <c r="O18">
        <v>4</v>
      </c>
      <c r="P18">
        <v>1</v>
      </c>
      <c r="Q18">
        <v>2</v>
      </c>
      <c r="T18">
        <v>69</v>
      </c>
      <c r="U18">
        <v>1</v>
      </c>
      <c r="V18">
        <v>4</v>
      </c>
      <c r="W18">
        <v>1</v>
      </c>
      <c r="X18">
        <v>7</v>
      </c>
      <c r="AA18">
        <v>8</v>
      </c>
      <c r="AB18">
        <v>1</v>
      </c>
      <c r="AC18">
        <v>2</v>
      </c>
      <c r="AE18">
        <v>1</v>
      </c>
      <c r="AH18">
        <v>3</v>
      </c>
      <c r="AI18">
        <v>1</v>
      </c>
      <c r="AJ18">
        <v>2</v>
      </c>
      <c r="AL18">
        <f t="shared" si="0"/>
        <v>148</v>
      </c>
    </row>
    <row r="19" spans="1:38">
      <c r="A19" t="s">
        <v>23</v>
      </c>
      <c r="B19" t="s">
        <v>47</v>
      </c>
      <c r="C19" t="s">
        <v>48</v>
      </c>
      <c r="D19">
        <v>0</v>
      </c>
      <c r="E19">
        <v>0</v>
      </c>
      <c r="AL19">
        <f t="shared" si="0"/>
        <v>0</v>
      </c>
    </row>
    <row r="20" spans="1:38">
      <c r="A20" t="s">
        <v>49</v>
      </c>
      <c r="B20" t="s">
        <v>50</v>
      </c>
      <c r="C20" t="s">
        <v>51</v>
      </c>
      <c r="D20">
        <v>0</v>
      </c>
      <c r="E20">
        <v>0</v>
      </c>
      <c r="AL20">
        <f t="shared" si="0"/>
        <v>0</v>
      </c>
    </row>
    <row r="21" spans="1:38">
      <c r="A21" t="s">
        <v>23</v>
      </c>
      <c r="B21" t="s">
        <v>52</v>
      </c>
      <c r="C21" t="s">
        <v>53</v>
      </c>
      <c r="D21">
        <v>5145</v>
      </c>
      <c r="E21">
        <v>4972</v>
      </c>
      <c r="F21">
        <v>32</v>
      </c>
      <c r="G21">
        <v>23</v>
      </c>
      <c r="H21">
        <v>12</v>
      </c>
      <c r="I21">
        <v>9</v>
      </c>
      <c r="M21">
        <v>9</v>
      </c>
      <c r="P21">
        <v>3</v>
      </c>
      <c r="T21">
        <v>4</v>
      </c>
      <c r="W21">
        <v>1</v>
      </c>
      <c r="X21">
        <v>4</v>
      </c>
      <c r="AA21">
        <v>8</v>
      </c>
      <c r="AB21">
        <v>2</v>
      </c>
      <c r="AC21">
        <v>12</v>
      </c>
      <c r="AD21">
        <v>23</v>
      </c>
      <c r="AE21">
        <v>9</v>
      </c>
      <c r="AH21">
        <v>17</v>
      </c>
      <c r="AI21">
        <v>2</v>
      </c>
      <c r="AJ21">
        <v>3</v>
      </c>
      <c r="AL21">
        <f t="shared" si="0"/>
        <v>173</v>
      </c>
    </row>
    <row r="22" spans="1:38">
      <c r="A22" t="s">
        <v>23</v>
      </c>
      <c r="B22" t="s">
        <v>54</v>
      </c>
      <c r="C22" t="s">
        <v>55</v>
      </c>
      <c r="D22">
        <v>20453</v>
      </c>
      <c r="E22">
        <v>17989</v>
      </c>
      <c r="F22">
        <v>46</v>
      </c>
      <c r="G22">
        <v>10</v>
      </c>
      <c r="H22">
        <v>200</v>
      </c>
      <c r="I22">
        <v>705</v>
      </c>
      <c r="J22">
        <v>20</v>
      </c>
      <c r="M22">
        <v>6</v>
      </c>
      <c r="N22">
        <v>6</v>
      </c>
      <c r="O22">
        <v>172</v>
      </c>
      <c r="P22">
        <v>3</v>
      </c>
      <c r="Q22">
        <v>108</v>
      </c>
      <c r="T22">
        <v>15</v>
      </c>
      <c r="U22">
        <v>7</v>
      </c>
      <c r="V22">
        <v>219</v>
      </c>
      <c r="W22">
        <v>10</v>
      </c>
      <c r="X22">
        <v>111</v>
      </c>
      <c r="AA22">
        <v>9</v>
      </c>
      <c r="AB22">
        <v>10</v>
      </c>
      <c r="AC22">
        <v>261</v>
      </c>
      <c r="AD22">
        <v>116</v>
      </c>
      <c r="AE22">
        <v>124</v>
      </c>
      <c r="AH22">
        <v>9</v>
      </c>
      <c r="AI22">
        <v>8</v>
      </c>
      <c r="AJ22">
        <v>289</v>
      </c>
      <c r="AL22">
        <f t="shared" si="0"/>
        <v>2464</v>
      </c>
    </row>
    <row r="23" spans="1:38">
      <c r="A23" t="s">
        <v>23</v>
      </c>
      <c r="B23" t="s">
        <v>56</v>
      </c>
      <c r="C23" t="s">
        <v>57</v>
      </c>
      <c r="D23">
        <v>0</v>
      </c>
      <c r="E23">
        <v>499</v>
      </c>
      <c r="AJ23">
        <v>1</v>
      </c>
      <c r="AK23">
        <v>500</v>
      </c>
      <c r="AL23">
        <f t="shared" si="0"/>
        <v>1</v>
      </c>
    </row>
    <row r="24" spans="2:38">
      <c r="B24" t="s">
        <v>58</v>
      </c>
      <c r="C24" t="s">
        <v>59</v>
      </c>
      <c r="D24">
        <v>0</v>
      </c>
      <c r="E24">
        <v>500</v>
      </c>
      <c r="AK24">
        <v>500</v>
      </c>
      <c r="AL24">
        <f t="shared" si="0"/>
        <v>0</v>
      </c>
    </row>
    <row r="25" spans="2:38">
      <c r="B25" t="s">
        <v>60</v>
      </c>
      <c r="C25" t="s">
        <v>61</v>
      </c>
      <c r="D25">
        <v>113</v>
      </c>
      <c r="E25">
        <v>0</v>
      </c>
      <c r="F25">
        <v>12</v>
      </c>
      <c r="G25">
        <v>15</v>
      </c>
      <c r="H25">
        <v>9</v>
      </c>
      <c r="J25">
        <v>15</v>
      </c>
      <c r="T25">
        <v>18</v>
      </c>
      <c r="U25">
        <v>1</v>
      </c>
      <c r="V25">
        <v>3</v>
      </c>
      <c r="W25">
        <v>1</v>
      </c>
      <c r="X25">
        <v>1</v>
      </c>
      <c r="AC25">
        <v>4</v>
      </c>
      <c r="AD25">
        <v>34</v>
      </c>
      <c r="AL25">
        <f t="shared" si="0"/>
        <v>113</v>
      </c>
    </row>
    <row r="26" spans="1:38">
      <c r="A26" t="s">
        <v>23</v>
      </c>
      <c r="B26" t="s">
        <v>62</v>
      </c>
      <c r="C26" t="s">
        <v>63</v>
      </c>
      <c r="D26">
        <v>29648</v>
      </c>
      <c r="E26">
        <v>29289</v>
      </c>
      <c r="F26">
        <v>20</v>
      </c>
      <c r="G26">
        <v>3</v>
      </c>
      <c r="H26">
        <v>12</v>
      </c>
      <c r="I26">
        <v>112</v>
      </c>
      <c r="J26">
        <v>6</v>
      </c>
      <c r="N26">
        <v>1</v>
      </c>
      <c r="O26">
        <v>21</v>
      </c>
      <c r="P26">
        <v>2</v>
      </c>
      <c r="Q26">
        <v>13</v>
      </c>
      <c r="T26">
        <v>17</v>
      </c>
      <c r="U26">
        <v>2</v>
      </c>
      <c r="V26">
        <v>14</v>
      </c>
      <c r="W26">
        <v>7</v>
      </c>
      <c r="X26">
        <v>9</v>
      </c>
      <c r="AA26">
        <v>4</v>
      </c>
      <c r="AC26">
        <v>18</v>
      </c>
      <c r="AD26">
        <v>50</v>
      </c>
      <c r="AE26">
        <v>24</v>
      </c>
      <c r="AH26">
        <v>6</v>
      </c>
      <c r="AI26">
        <v>9</v>
      </c>
      <c r="AJ26">
        <v>9</v>
      </c>
      <c r="AL26">
        <f t="shared" si="0"/>
        <v>359</v>
      </c>
    </row>
    <row r="27" spans="1:38">
      <c r="A27" t="s">
        <v>23</v>
      </c>
      <c r="B27" t="s">
        <v>64</v>
      </c>
      <c r="C27" t="s">
        <v>65</v>
      </c>
      <c r="D27">
        <v>0</v>
      </c>
      <c r="E27">
        <v>0</v>
      </c>
      <c r="AL27">
        <f t="shared" si="0"/>
        <v>0</v>
      </c>
    </row>
    <row r="28" spans="1:38">
      <c r="A28" t="s">
        <v>66</v>
      </c>
      <c r="B28" t="s">
        <v>67</v>
      </c>
      <c r="C28" t="s">
        <v>68</v>
      </c>
      <c r="D28">
        <v>8926</v>
      </c>
      <c r="E28">
        <v>8261</v>
      </c>
      <c r="F28">
        <v>15</v>
      </c>
      <c r="H28">
        <v>81</v>
      </c>
      <c r="I28">
        <v>24</v>
      </c>
      <c r="O28">
        <v>100</v>
      </c>
      <c r="T28">
        <v>17</v>
      </c>
      <c r="V28">
        <v>81</v>
      </c>
      <c r="W28">
        <v>6</v>
      </c>
      <c r="X28">
        <v>37</v>
      </c>
      <c r="AC28">
        <v>118</v>
      </c>
      <c r="AD28">
        <v>1</v>
      </c>
      <c r="AE28">
        <v>50</v>
      </c>
      <c r="AH28">
        <v>4</v>
      </c>
      <c r="AJ28">
        <v>131</v>
      </c>
      <c r="AL28">
        <f t="shared" si="0"/>
        <v>665</v>
      </c>
    </row>
    <row r="29" spans="1:38">
      <c r="A29" t="s">
        <v>23</v>
      </c>
      <c r="B29" t="s">
        <v>69</v>
      </c>
      <c r="C29" t="s">
        <v>70</v>
      </c>
      <c r="D29">
        <v>0</v>
      </c>
      <c r="E29">
        <v>0</v>
      </c>
      <c r="AL29">
        <f t="shared" si="0"/>
        <v>0</v>
      </c>
    </row>
    <row r="30" spans="1:38">
      <c r="A30" t="s">
        <v>23</v>
      </c>
      <c r="B30" t="s">
        <v>71</v>
      </c>
      <c r="C30" t="s">
        <v>72</v>
      </c>
      <c r="D30">
        <v>0</v>
      </c>
      <c r="E30">
        <v>0</v>
      </c>
      <c r="AL30">
        <f t="shared" si="0"/>
        <v>0</v>
      </c>
    </row>
    <row r="31" spans="1:38">
      <c r="A31" t="s">
        <v>73</v>
      </c>
      <c r="B31" t="s">
        <v>74</v>
      </c>
      <c r="C31" t="s">
        <v>75</v>
      </c>
      <c r="D31">
        <v>242</v>
      </c>
      <c r="E31">
        <v>226</v>
      </c>
      <c r="H31">
        <v>8</v>
      </c>
      <c r="J31">
        <v>2</v>
      </c>
      <c r="X31">
        <v>2</v>
      </c>
      <c r="AJ31">
        <v>4</v>
      </c>
      <c r="AL31">
        <f t="shared" si="0"/>
        <v>16</v>
      </c>
    </row>
    <row r="32" spans="1:38">
      <c r="A32" t="s">
        <v>76</v>
      </c>
      <c r="B32" t="s">
        <v>77</v>
      </c>
      <c r="C32" t="s">
        <v>78</v>
      </c>
      <c r="D32">
        <v>0</v>
      </c>
      <c r="E32">
        <v>0</v>
      </c>
      <c r="AL32">
        <f t="shared" si="0"/>
        <v>0</v>
      </c>
    </row>
    <row r="33" spans="1:38">
      <c r="A33" t="s">
        <v>23</v>
      </c>
      <c r="B33" t="s">
        <v>79</v>
      </c>
      <c r="C33" t="s">
        <v>80</v>
      </c>
      <c r="E33">
        <v>2234</v>
      </c>
      <c r="AD33">
        <v>16</v>
      </c>
      <c r="AK33">
        <v>2250</v>
      </c>
      <c r="AL33">
        <f t="shared" si="0"/>
        <v>16</v>
      </c>
    </row>
    <row r="34" spans="1:38">
      <c r="A34" t="s">
        <v>81</v>
      </c>
      <c r="B34" t="s">
        <v>82</v>
      </c>
      <c r="C34" t="s">
        <v>83</v>
      </c>
      <c r="D34">
        <v>0</v>
      </c>
      <c r="E34">
        <v>0</v>
      </c>
      <c r="AL34">
        <f t="shared" si="0"/>
        <v>0</v>
      </c>
    </row>
    <row r="35" spans="2:38">
      <c r="B35" t="s">
        <v>84</v>
      </c>
      <c r="C35" t="s">
        <v>85</v>
      </c>
      <c r="D35">
        <v>15666</v>
      </c>
      <c r="E35">
        <v>15462</v>
      </c>
      <c r="F35">
        <v>22</v>
      </c>
      <c r="G35">
        <v>7</v>
      </c>
      <c r="H35">
        <v>8</v>
      </c>
      <c r="J35">
        <v>2</v>
      </c>
      <c r="O35">
        <v>3</v>
      </c>
      <c r="T35">
        <v>24</v>
      </c>
      <c r="U35">
        <v>6</v>
      </c>
      <c r="V35">
        <v>15</v>
      </c>
      <c r="X35">
        <v>7</v>
      </c>
      <c r="AA35">
        <v>7</v>
      </c>
      <c r="AB35">
        <v>3</v>
      </c>
      <c r="AC35">
        <v>1</v>
      </c>
      <c r="AD35">
        <v>83</v>
      </c>
      <c r="AE35">
        <v>2</v>
      </c>
      <c r="AI35">
        <v>5</v>
      </c>
      <c r="AJ35">
        <v>9</v>
      </c>
      <c r="AL35">
        <f t="shared" si="0"/>
        <v>204</v>
      </c>
    </row>
    <row r="36" spans="2:38">
      <c r="B36" t="s">
        <v>86</v>
      </c>
      <c r="C36" t="s">
        <v>87</v>
      </c>
      <c r="D36">
        <v>25131</v>
      </c>
      <c r="E36">
        <v>24941</v>
      </c>
      <c r="F36">
        <v>15</v>
      </c>
      <c r="H36">
        <v>48</v>
      </c>
      <c r="J36">
        <v>4</v>
      </c>
      <c r="V36">
        <v>16</v>
      </c>
      <c r="X36">
        <v>8</v>
      </c>
      <c r="AC36">
        <v>51</v>
      </c>
      <c r="AE36">
        <v>18</v>
      </c>
      <c r="AJ36">
        <v>30</v>
      </c>
      <c r="AL36">
        <f t="shared" si="0"/>
        <v>190</v>
      </c>
    </row>
    <row r="37" spans="2:38">
      <c r="B37" t="s">
        <v>88</v>
      </c>
      <c r="C37" t="s">
        <v>89</v>
      </c>
      <c r="D37">
        <v>11736</v>
      </c>
      <c r="E37">
        <v>10723</v>
      </c>
      <c r="F37">
        <v>73</v>
      </c>
      <c r="G37">
        <v>168</v>
      </c>
      <c r="H37">
        <v>135</v>
      </c>
      <c r="J37">
        <v>43</v>
      </c>
      <c r="M37">
        <v>29</v>
      </c>
      <c r="N37">
        <v>33</v>
      </c>
      <c r="O37">
        <v>31</v>
      </c>
      <c r="P37">
        <v>6</v>
      </c>
      <c r="Q37">
        <v>19</v>
      </c>
      <c r="T37">
        <v>44</v>
      </c>
      <c r="U37">
        <v>14</v>
      </c>
      <c r="V37">
        <v>41</v>
      </c>
      <c r="W37">
        <v>17</v>
      </c>
      <c r="X37">
        <v>51</v>
      </c>
      <c r="AA37">
        <v>69</v>
      </c>
      <c r="AB37">
        <v>12</v>
      </c>
      <c r="AC37">
        <v>66</v>
      </c>
      <c r="AD37">
        <v>14</v>
      </c>
      <c r="AE37">
        <v>30</v>
      </c>
      <c r="AH37">
        <v>29</v>
      </c>
      <c r="AI37">
        <v>23</v>
      </c>
      <c r="AJ37">
        <v>66</v>
      </c>
      <c r="AL37">
        <f t="shared" si="0"/>
        <v>1013</v>
      </c>
    </row>
    <row r="38" spans="1:38">
      <c r="A38" t="s">
        <v>23</v>
      </c>
      <c r="B38" t="s">
        <v>90</v>
      </c>
      <c r="C38" t="s">
        <v>91</v>
      </c>
      <c r="D38">
        <v>14059</v>
      </c>
      <c r="E38">
        <v>13968</v>
      </c>
      <c r="G38">
        <v>3</v>
      </c>
      <c r="H38">
        <v>11</v>
      </c>
      <c r="J38">
        <v>2</v>
      </c>
      <c r="M38">
        <v>1</v>
      </c>
      <c r="Q38">
        <v>8</v>
      </c>
      <c r="T38">
        <v>4</v>
      </c>
      <c r="V38">
        <v>5</v>
      </c>
      <c r="W38">
        <v>1</v>
      </c>
      <c r="X38">
        <v>2</v>
      </c>
      <c r="AA38">
        <v>1</v>
      </c>
      <c r="AC38">
        <v>12</v>
      </c>
      <c r="AD38">
        <v>33</v>
      </c>
      <c r="AE38">
        <v>1</v>
      </c>
      <c r="AJ38">
        <v>7</v>
      </c>
      <c r="AL38">
        <f t="shared" si="0"/>
        <v>91</v>
      </c>
    </row>
    <row r="39" spans="2:38">
      <c r="B39" t="s">
        <v>92</v>
      </c>
      <c r="C39" t="s">
        <v>93</v>
      </c>
      <c r="D39">
        <v>14644</v>
      </c>
      <c r="E39">
        <v>14610</v>
      </c>
      <c r="F39">
        <v>1</v>
      </c>
      <c r="G39">
        <v>4</v>
      </c>
      <c r="H39">
        <v>2</v>
      </c>
      <c r="J39">
        <v>3</v>
      </c>
      <c r="M39">
        <v>2</v>
      </c>
      <c r="O39">
        <v>1</v>
      </c>
      <c r="T39">
        <v>4</v>
      </c>
      <c r="V39">
        <v>2</v>
      </c>
      <c r="X39">
        <v>1</v>
      </c>
      <c r="AC39">
        <v>7</v>
      </c>
      <c r="AD39">
        <v>2</v>
      </c>
      <c r="AE39">
        <v>1</v>
      </c>
      <c r="AJ39">
        <v>4</v>
      </c>
      <c r="AL39">
        <f t="shared" si="0"/>
        <v>34</v>
      </c>
    </row>
    <row r="40" spans="2:38">
      <c r="B40" t="s">
        <v>94</v>
      </c>
      <c r="C40" t="s">
        <v>95</v>
      </c>
      <c r="D40">
        <v>14673</v>
      </c>
      <c r="E40">
        <v>14571</v>
      </c>
      <c r="F40">
        <v>4</v>
      </c>
      <c r="G40">
        <v>2</v>
      </c>
      <c r="H40">
        <v>5</v>
      </c>
      <c r="I40">
        <v>20</v>
      </c>
      <c r="J40">
        <v>4</v>
      </c>
      <c r="Q40">
        <v>5</v>
      </c>
      <c r="T40">
        <v>8</v>
      </c>
      <c r="V40">
        <v>3</v>
      </c>
      <c r="AA40">
        <v>5</v>
      </c>
      <c r="AD40">
        <v>26</v>
      </c>
      <c r="AJ40">
        <v>20</v>
      </c>
      <c r="AL40">
        <f t="shared" si="0"/>
        <v>102</v>
      </c>
    </row>
    <row r="41" spans="1:38">
      <c r="A41" t="s">
        <v>96</v>
      </c>
      <c r="B41" t="s">
        <v>97</v>
      </c>
      <c r="C41" t="s">
        <v>98</v>
      </c>
      <c r="D41">
        <v>0</v>
      </c>
      <c r="E41">
        <v>0</v>
      </c>
      <c r="AL41">
        <f t="shared" si="0"/>
        <v>0</v>
      </c>
    </row>
    <row r="42" spans="1:38">
      <c r="A42" t="s">
        <v>99</v>
      </c>
      <c r="B42" t="s">
        <v>99</v>
      </c>
      <c r="C42" t="s">
        <v>100</v>
      </c>
      <c r="D42">
        <v>3752</v>
      </c>
      <c r="E42">
        <v>3705</v>
      </c>
      <c r="F42">
        <v>3</v>
      </c>
      <c r="H42">
        <v>5</v>
      </c>
      <c r="I42">
        <v>16</v>
      </c>
      <c r="M42">
        <v>4</v>
      </c>
      <c r="Q42">
        <v>2</v>
      </c>
      <c r="T42">
        <v>5</v>
      </c>
      <c r="V42">
        <v>1</v>
      </c>
      <c r="AA42">
        <v>1</v>
      </c>
      <c r="AC42">
        <v>2</v>
      </c>
      <c r="AD42">
        <v>6</v>
      </c>
      <c r="AE42">
        <v>2</v>
      </c>
      <c r="AL42">
        <f t="shared" si="0"/>
        <v>47</v>
      </c>
    </row>
    <row r="43" spans="1:38">
      <c r="A43" t="s">
        <v>101</v>
      </c>
      <c r="B43" t="s">
        <v>102</v>
      </c>
      <c r="C43" t="s">
        <v>103</v>
      </c>
      <c r="E43">
        <v>994</v>
      </c>
      <c r="AK43">
        <v>994</v>
      </c>
      <c r="AL43">
        <f t="shared" si="0"/>
        <v>0</v>
      </c>
    </row>
    <row r="44" spans="1:38">
      <c r="A44" t="s">
        <v>104</v>
      </c>
      <c r="B44" t="s">
        <v>104</v>
      </c>
      <c r="C44" t="s">
        <v>105</v>
      </c>
      <c r="E44">
        <v>994</v>
      </c>
      <c r="AK44">
        <v>994</v>
      </c>
      <c r="AL44">
        <f t="shared" si="0"/>
        <v>0</v>
      </c>
    </row>
    <row r="45" spans="1:38">
      <c r="A45" t="s">
        <v>106</v>
      </c>
      <c r="B45" t="s">
        <v>106</v>
      </c>
      <c r="C45" t="s">
        <v>107</v>
      </c>
      <c r="D45">
        <v>20750</v>
      </c>
      <c r="E45">
        <v>20445</v>
      </c>
      <c r="F45">
        <v>7</v>
      </c>
      <c r="G45">
        <v>12</v>
      </c>
      <c r="H45">
        <v>4</v>
      </c>
      <c r="J45">
        <v>1</v>
      </c>
      <c r="N45">
        <v>2</v>
      </c>
      <c r="O45">
        <v>4</v>
      </c>
      <c r="P45">
        <v>1</v>
      </c>
      <c r="Q45">
        <v>7</v>
      </c>
      <c r="U45">
        <v>3</v>
      </c>
      <c r="V45">
        <v>18</v>
      </c>
      <c r="W45">
        <v>1</v>
      </c>
      <c r="X45">
        <v>2</v>
      </c>
      <c r="AA45">
        <v>3</v>
      </c>
      <c r="AB45">
        <v>2</v>
      </c>
      <c r="AC45">
        <v>1</v>
      </c>
      <c r="AD45">
        <v>228</v>
      </c>
      <c r="AE45">
        <v>2</v>
      </c>
      <c r="AH45">
        <v>1</v>
      </c>
      <c r="AJ45">
        <v>6</v>
      </c>
      <c r="AL45">
        <f t="shared" si="0"/>
        <v>305</v>
      </c>
    </row>
    <row r="46" spans="1:38">
      <c r="A46" t="s">
        <v>108</v>
      </c>
      <c r="B46" t="s">
        <v>109</v>
      </c>
      <c r="C46" t="s">
        <v>110</v>
      </c>
      <c r="D46">
        <v>0</v>
      </c>
      <c r="E46">
        <v>0</v>
      </c>
      <c r="AL46">
        <f t="shared" si="0"/>
        <v>0</v>
      </c>
    </row>
    <row r="47" spans="1:38">
      <c r="A47" t="s">
        <v>111</v>
      </c>
      <c r="B47" t="s">
        <v>112</v>
      </c>
      <c r="C47" t="s">
        <v>113</v>
      </c>
      <c r="D47">
        <v>0</v>
      </c>
      <c r="E47">
        <v>0</v>
      </c>
      <c r="AL47">
        <f t="shared" si="0"/>
        <v>0</v>
      </c>
    </row>
    <row r="48" spans="1:38">
      <c r="A48" t="s">
        <v>114</v>
      </c>
      <c r="B48" t="s">
        <v>115</v>
      </c>
      <c r="C48" t="s">
        <v>116</v>
      </c>
      <c r="D48">
        <v>20934</v>
      </c>
      <c r="E48">
        <v>20869</v>
      </c>
      <c r="H48">
        <v>2</v>
      </c>
      <c r="J48">
        <v>2</v>
      </c>
      <c r="N48">
        <v>4</v>
      </c>
      <c r="V48">
        <v>3</v>
      </c>
      <c r="W48">
        <v>3</v>
      </c>
      <c r="AB48">
        <v>2</v>
      </c>
      <c r="AC48">
        <v>6</v>
      </c>
      <c r="AD48">
        <v>41</v>
      </c>
      <c r="AE48">
        <v>1</v>
      </c>
      <c r="AH48">
        <v>1</v>
      </c>
      <c r="AL48">
        <f>SUM(F48:AJ48)</f>
        <v>65</v>
      </c>
    </row>
    <row r="49" spans="1:38">
      <c r="A49" t="s">
        <v>117</v>
      </c>
      <c r="B49" t="s">
        <v>118</v>
      </c>
      <c r="C49" t="s">
        <v>117</v>
      </c>
      <c r="E49">
        <v>789</v>
      </c>
      <c r="T49">
        <v>2</v>
      </c>
      <c r="U49">
        <v>1</v>
      </c>
      <c r="V49">
        <v>40</v>
      </c>
      <c r="W49">
        <v>1</v>
      </c>
      <c r="X49">
        <v>2</v>
      </c>
      <c r="AC49">
        <v>1</v>
      </c>
      <c r="AD49">
        <v>1</v>
      </c>
      <c r="AH49">
        <v>1</v>
      </c>
      <c r="AI49">
        <v>2</v>
      </c>
      <c r="AK49">
        <v>840</v>
      </c>
      <c r="AL49">
        <f>SUM(F49:AJ49)</f>
        <v>51</v>
      </c>
    </row>
    <row r="50" spans="1:38">
      <c r="A50" t="s">
        <v>119</v>
      </c>
      <c r="B50" t="s">
        <v>120</v>
      </c>
      <c r="C50" t="s">
        <v>119</v>
      </c>
      <c r="E50">
        <v>793</v>
      </c>
      <c r="T50">
        <v>1</v>
      </c>
      <c r="U50">
        <v>2</v>
      </c>
      <c r="V50">
        <v>40</v>
      </c>
      <c r="AD50">
        <v>1</v>
      </c>
      <c r="AH50">
        <v>1</v>
      </c>
      <c r="AI50">
        <v>2</v>
      </c>
      <c r="AK50">
        <v>840</v>
      </c>
      <c r="AL50">
        <f>SUM(F50:AJ50)</f>
        <v>47</v>
      </c>
    </row>
    <row r="51" spans="1:38">
      <c r="A51" t="s">
        <v>121</v>
      </c>
      <c r="B51" t="s">
        <v>122</v>
      </c>
      <c r="C51" t="s">
        <v>121</v>
      </c>
      <c r="E51">
        <v>821</v>
      </c>
      <c r="T51">
        <v>1</v>
      </c>
      <c r="U51">
        <v>1</v>
      </c>
      <c r="AB51">
        <v>1</v>
      </c>
      <c r="AC51">
        <v>10</v>
      </c>
      <c r="AD51">
        <v>1</v>
      </c>
      <c r="AE51">
        <v>1</v>
      </c>
      <c r="AH51">
        <v>4</v>
      </c>
      <c r="AK51">
        <v>840</v>
      </c>
      <c r="AL51">
        <f>SUM(F51:AJ51)</f>
        <v>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2020-12-08T05:16:00Z</dcterms:created>
  <dcterms:modified xsi:type="dcterms:W3CDTF">2020-12-08T22:14:10Z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