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<sst xmlns="http://schemas.openxmlformats.org/spreadsheetml/2006/main" count="155" uniqueCount="91">
  <si>
    <t>Aug2017</t>
  </si>
  <si>
    <t>Old Sku #</t>
  </si>
  <si>
    <t>Touch of Eco Sku #</t>
  </si>
  <si>
    <t>Product Name</t>
  </si>
  <si>
    <t>QTY.</t>
  </si>
  <si>
    <t>Inv. Rec'd</t>
  </si>
  <si>
    <t>Motn_sales</t>
  </si>
  <si>
    <t>NA</t>
  </si>
  <si>
    <t>TOE141</t>
  </si>
  <si>
    <t>225 Ct Christmas Lights</t>
  </si>
  <si>
    <t>TOE142</t>
  </si>
  <si>
    <t>225 Ct Colored Christmas Lights</t>
  </si>
  <si>
    <t>XMA200</t>
  </si>
  <si>
    <t>TOE017 (A)</t>
  </si>
  <si>
    <t>200 Ct Christmas Lights</t>
  </si>
  <si>
    <t xml:space="preserve">XMA200
</t>
  </si>
  <si>
    <t>TOE017 (B)</t>
  </si>
  <si>
    <t>TOE084</t>
  </si>
  <si>
    <t>200 COLORED SOLAR STRING LIGHTS</t>
  </si>
  <si>
    <t>TOE139</t>
  </si>
  <si>
    <t>110 Ct Christmas Lights</t>
  </si>
  <si>
    <t>TOE140</t>
  </si>
  <si>
    <t>110 Ct Colored Christmas Lights</t>
  </si>
  <si>
    <t>TOE083</t>
  </si>
  <si>
    <t>100 COLORED SOLAR STRING LIGHTS</t>
  </si>
  <si>
    <t>TOE079</t>
  </si>
  <si>
    <t>50 SOLAR STRING LIGHTS</t>
  </si>
  <si>
    <t>TOE059</t>
  </si>
  <si>
    <t>ICELITE</t>
  </si>
  <si>
    <t>TOE080</t>
  </si>
  <si>
    <t>DROPLITE</t>
  </si>
  <si>
    <t>TOE061</t>
  </si>
  <si>
    <t>CAROLITE - BOX</t>
  </si>
  <si>
    <t>TOE081</t>
  </si>
  <si>
    <t>CAROLITE - BLISTER</t>
  </si>
  <si>
    <t>TOE062</t>
  </si>
  <si>
    <t>NITEBULBS</t>
  </si>
  <si>
    <t>TOE134</t>
  </si>
  <si>
    <t>TOE137</t>
  </si>
  <si>
    <t>UMBRELLA LIGHTS</t>
  </si>
  <si>
    <t>TOE047</t>
  </si>
  <si>
    <t xml:space="preserve">NITEWATCH Solar Flood Light
</t>
  </si>
  <si>
    <t>TOE058</t>
  </si>
  <si>
    <t xml:space="preserve">NITESHINE Solar Mason Jar
</t>
  </si>
  <si>
    <t>BLACK Motion PRO</t>
  </si>
  <si>
    <t>TOE043</t>
  </si>
  <si>
    <t>TwinSpot Pro Black</t>
  </si>
  <si>
    <t>WHITE Motion PRO</t>
  </si>
  <si>
    <t>TOE031</t>
  </si>
  <si>
    <t>TwinSpot Pro White</t>
  </si>
  <si>
    <t>TOE007</t>
  </si>
  <si>
    <t xml:space="preserve">HALOLITE (2Pack) Square
</t>
  </si>
  <si>
    <t xml:space="preserve">TOE044
</t>
  </si>
  <si>
    <t xml:space="preserve">HALOLITE (2pack) Round
</t>
  </si>
  <si>
    <t xml:space="preserve">NA
</t>
  </si>
  <si>
    <t>TOE056</t>
  </si>
  <si>
    <t>Halolite Square Black (2PK)</t>
  </si>
  <si>
    <t>TOE106</t>
  </si>
  <si>
    <t>LITEHOUSE</t>
  </si>
  <si>
    <t>TOE072</t>
  </si>
  <si>
    <t>SUNSTEP (Small)</t>
  </si>
  <si>
    <t>TOE073</t>
  </si>
  <si>
    <t>SUNSTEP (Med)</t>
  </si>
  <si>
    <t>TOE074</t>
  </si>
  <si>
    <t>SUNSTEP (Large)</t>
  </si>
  <si>
    <t>CRANK</t>
  </si>
  <si>
    <t>TOE003</t>
  </si>
  <si>
    <t>Solar- Mini Crank Flashlight</t>
  </si>
  <si>
    <t>TOE016</t>
  </si>
  <si>
    <t>1 PACK OF 2 LITEOWL</t>
  </si>
  <si>
    <t>TOE135</t>
  </si>
  <si>
    <t>TOE0135</t>
  </si>
  <si>
    <t>Flower Smile Face</t>
  </si>
  <si>
    <t>TOE136</t>
  </si>
  <si>
    <t>Daisy No Face</t>
  </si>
  <si>
    <t>TOE038</t>
  </si>
  <si>
    <t>CYCLE LITE SET; 2 PIECE</t>
  </si>
  <si>
    <t>Rayjams - Blue</t>
  </si>
  <si>
    <t>TOE103</t>
  </si>
  <si>
    <t>Rayjams - White</t>
  </si>
  <si>
    <t>TOE104</t>
  </si>
  <si>
    <t>Rayjams - Red</t>
  </si>
  <si>
    <t>TOE105</t>
  </si>
  <si>
    <t>TOE088</t>
  </si>
  <si>
    <t xml:space="preserve">Window Charger (Green)
</t>
  </si>
  <si>
    <t>TOE089</t>
  </si>
  <si>
    <t xml:space="preserve">Window Charger (White)
</t>
  </si>
  <si>
    <t>TOE090</t>
  </si>
  <si>
    <t xml:space="preserve">Window Charger Black
</t>
  </si>
  <si>
    <t>TOE087</t>
  </si>
  <si>
    <t>SOLAR BACKPACK CHARGER</t>
  </si>
</sst>
</file>

<file path=xl/styles.xml><?xml version="1.0" encoding="utf-8"?>
<styleSheet xmlns="http://schemas.openxmlformats.org/spreadsheetml/2006/main">
  <numFmts count="4">
    <numFmt numFmtId="176" formatCode="_ &quot;￥&quot;* #,##0.00_ ;_ &quot;￥&quot;* \-#,##0.00_ ;_ &quot;￥&quot;* &quot;-&quot;??_ ;_ @_ "/>
    <numFmt numFmtId="177" formatCode="_ &quot;￥&quot;* #,##0_ ;_ &quot;￥&quot;* \-#,##0_ ;_ &quot;￥&quot;* &quot;-&quot;_ ;_ @_ "/>
    <numFmt numFmtId="178" formatCode="_ * #,##0_ ;_ * \-#,##0_ ;_ * &quot;-&quot;_ ;_ @_ "/>
    <numFmt numFmtId="179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0" fillId="11" borderId="2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7" borderId="7" applyNumberFormat="0" applyAlignment="0" applyProtection="0">
      <alignment vertical="center"/>
    </xf>
    <xf numFmtId="0" fontId="16" fillId="27" borderId="2" applyNumberFormat="0" applyAlignment="0" applyProtection="0">
      <alignment vertical="center"/>
    </xf>
    <xf numFmtId="0" fontId="19" fillId="31" borderId="8" applyNumberFormat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17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40"/>
  <sheetViews>
    <sheetView tabSelected="1" workbookViewId="0">
      <selection activeCell="AP36" sqref="AP36"/>
    </sheetView>
  </sheetViews>
  <sheetFormatPr defaultColWidth="9" defaultRowHeight="13.5"/>
  <cols>
    <col min="7" max="37" width="9" hidden="1" customWidth="1"/>
  </cols>
  <sheetData>
    <row r="1" spans="1:39">
      <c r="A1" s="1" t="s">
        <v>0</v>
      </c>
      <c r="B1" t="s">
        <v>1</v>
      </c>
      <c r="C1" t="s">
        <v>2</v>
      </c>
      <c r="D1" t="s">
        <v>3</v>
      </c>
      <c r="F1" t="s">
        <v>4</v>
      </c>
      <c r="G1">
        <v>1</v>
      </c>
      <c r="H1">
        <v>2</v>
      </c>
      <c r="I1">
        <v>3</v>
      </c>
      <c r="J1">
        <v>4</v>
      </c>
      <c r="K1">
        <v>5</v>
      </c>
      <c r="L1">
        <v>6</v>
      </c>
      <c r="M1">
        <v>7</v>
      </c>
      <c r="N1">
        <v>8</v>
      </c>
      <c r="O1">
        <v>9</v>
      </c>
      <c r="P1">
        <v>10</v>
      </c>
      <c r="Q1">
        <v>11</v>
      </c>
      <c r="R1">
        <v>12</v>
      </c>
      <c r="S1">
        <v>13</v>
      </c>
      <c r="T1">
        <v>14</v>
      </c>
      <c r="U1">
        <v>15</v>
      </c>
      <c r="V1">
        <v>16</v>
      </c>
      <c r="W1">
        <v>17</v>
      </c>
      <c r="X1">
        <v>18</v>
      </c>
      <c r="Y1">
        <v>19</v>
      </c>
      <c r="Z1">
        <v>20</v>
      </c>
      <c r="AA1">
        <v>21</v>
      </c>
      <c r="AB1">
        <v>22</v>
      </c>
      <c r="AC1">
        <v>23</v>
      </c>
      <c r="AD1">
        <v>24</v>
      </c>
      <c r="AE1">
        <v>25</v>
      </c>
      <c r="AF1">
        <v>26</v>
      </c>
      <c r="AG1">
        <v>27</v>
      </c>
      <c r="AH1">
        <v>28</v>
      </c>
      <c r="AI1">
        <v>29</v>
      </c>
      <c r="AJ1">
        <v>30</v>
      </c>
      <c r="AK1">
        <v>31</v>
      </c>
      <c r="AL1" t="s">
        <v>5</v>
      </c>
      <c r="AM1" t="s">
        <v>6</v>
      </c>
    </row>
    <row r="2" spans="1:39">
      <c r="A2" s="1" t="s">
        <v>0</v>
      </c>
      <c r="B2" t="s">
        <v>7</v>
      </c>
      <c r="C2" t="s">
        <v>8</v>
      </c>
      <c r="D2" t="s">
        <v>9</v>
      </c>
      <c r="E2">
        <v>1636</v>
      </c>
      <c r="F2">
        <v>5701</v>
      </c>
      <c r="G2">
        <v>6</v>
      </c>
      <c r="H2">
        <v>87</v>
      </c>
      <c r="I2">
        <v>51</v>
      </c>
      <c r="J2">
        <v>54</v>
      </c>
      <c r="M2">
        <v>17</v>
      </c>
      <c r="N2">
        <v>2</v>
      </c>
      <c r="O2">
        <v>0</v>
      </c>
      <c r="P2">
        <v>10</v>
      </c>
      <c r="Q2">
        <v>6</v>
      </c>
      <c r="T2">
        <v>24</v>
      </c>
      <c r="U2">
        <v>9</v>
      </c>
      <c r="V2">
        <v>369</v>
      </c>
      <c r="W2">
        <v>2</v>
      </c>
      <c r="X2">
        <v>2</v>
      </c>
      <c r="AA2">
        <v>186</v>
      </c>
      <c r="AB2">
        <v>1</v>
      </c>
      <c r="AC2">
        <v>10</v>
      </c>
      <c r="AD2">
        <v>4</v>
      </c>
      <c r="AE2">
        <v>11</v>
      </c>
      <c r="AH2">
        <v>25</v>
      </c>
      <c r="AI2">
        <v>13</v>
      </c>
      <c r="AJ2">
        <v>3</v>
      </c>
      <c r="AK2">
        <v>11</v>
      </c>
      <c r="AL2">
        <v>4968</v>
      </c>
      <c r="AM2">
        <f>SUM(G2:AK2)</f>
        <v>903</v>
      </c>
    </row>
    <row r="3" spans="1:39">
      <c r="A3" s="1" t="s">
        <v>0</v>
      </c>
      <c r="B3" t="s">
        <v>7</v>
      </c>
      <c r="C3" t="s">
        <v>10</v>
      </c>
      <c r="D3" t="s">
        <v>11</v>
      </c>
      <c r="E3">
        <v>1656</v>
      </c>
      <c r="F3">
        <v>3535</v>
      </c>
      <c r="G3">
        <v>3</v>
      </c>
      <c r="M3">
        <v>1</v>
      </c>
      <c r="N3">
        <v>0</v>
      </c>
      <c r="O3">
        <v>0</v>
      </c>
      <c r="P3">
        <v>1</v>
      </c>
      <c r="Q3">
        <v>0</v>
      </c>
      <c r="T3">
        <v>4</v>
      </c>
      <c r="U3">
        <v>4</v>
      </c>
      <c r="V3">
        <v>89</v>
      </c>
      <c r="AA3">
        <v>2</v>
      </c>
      <c r="AB3">
        <v>2</v>
      </c>
      <c r="AH3">
        <v>6</v>
      </c>
      <c r="AJ3">
        <v>1</v>
      </c>
      <c r="AL3">
        <v>1992</v>
      </c>
      <c r="AM3">
        <f t="shared" ref="AM3:AM40" si="0">SUM(G3:AK3)</f>
        <v>113</v>
      </c>
    </row>
    <row r="4" spans="1:39">
      <c r="A4" s="1" t="s">
        <v>0</v>
      </c>
      <c r="B4" t="s">
        <v>12</v>
      </c>
      <c r="C4" t="s">
        <v>13</v>
      </c>
      <c r="D4" t="s">
        <v>14</v>
      </c>
      <c r="E4">
        <v>0</v>
      </c>
      <c r="F4">
        <v>0</v>
      </c>
      <c r="AM4">
        <f t="shared" si="0"/>
        <v>0</v>
      </c>
    </row>
    <row r="5" spans="1:39">
      <c r="A5" s="1" t="s">
        <v>0</v>
      </c>
      <c r="B5" t="s">
        <v>15</v>
      </c>
      <c r="C5" t="s">
        <v>16</v>
      </c>
      <c r="D5" t="s">
        <v>14</v>
      </c>
      <c r="E5">
        <v>9489</v>
      </c>
      <c r="F5">
        <v>9489</v>
      </c>
      <c r="AM5">
        <f t="shared" si="0"/>
        <v>0</v>
      </c>
    </row>
    <row r="6" spans="1:39">
      <c r="A6" s="1" t="s">
        <v>0</v>
      </c>
      <c r="B6" t="s">
        <v>7</v>
      </c>
      <c r="C6" t="s">
        <v>17</v>
      </c>
      <c r="D6" t="s">
        <v>18</v>
      </c>
      <c r="E6">
        <v>2969</v>
      </c>
      <c r="F6">
        <v>2838</v>
      </c>
      <c r="H6">
        <v>24</v>
      </c>
      <c r="M6">
        <v>3</v>
      </c>
      <c r="N6">
        <v>0</v>
      </c>
      <c r="O6">
        <v>4</v>
      </c>
      <c r="P6">
        <v>4</v>
      </c>
      <c r="Q6">
        <v>0</v>
      </c>
      <c r="T6">
        <v>28</v>
      </c>
      <c r="V6">
        <v>25</v>
      </c>
      <c r="W6">
        <v>2</v>
      </c>
      <c r="AA6">
        <v>27</v>
      </c>
      <c r="AB6">
        <v>1</v>
      </c>
      <c r="AC6">
        <v>4</v>
      </c>
      <c r="AD6">
        <v>1</v>
      </c>
      <c r="AE6">
        <v>1</v>
      </c>
      <c r="AI6">
        <v>2</v>
      </c>
      <c r="AJ6">
        <v>1</v>
      </c>
      <c r="AK6">
        <v>4</v>
      </c>
      <c r="AM6">
        <f t="shared" si="0"/>
        <v>131</v>
      </c>
    </row>
    <row r="7" spans="1:39">
      <c r="A7" s="1" t="s">
        <v>0</v>
      </c>
      <c r="B7" t="s">
        <v>7</v>
      </c>
      <c r="C7" t="s">
        <v>19</v>
      </c>
      <c r="D7" t="s">
        <v>20</v>
      </c>
      <c r="E7">
        <v>977</v>
      </c>
      <c r="F7">
        <v>16444</v>
      </c>
      <c r="G7">
        <v>115</v>
      </c>
      <c r="H7">
        <v>40</v>
      </c>
      <c r="I7">
        <v>11</v>
      </c>
      <c r="T7">
        <v>420</v>
      </c>
      <c r="U7">
        <v>102</v>
      </c>
      <c r="V7">
        <v>16</v>
      </c>
      <c r="W7">
        <v>19</v>
      </c>
      <c r="X7">
        <v>33</v>
      </c>
      <c r="AA7">
        <v>427</v>
      </c>
      <c r="AB7">
        <v>34</v>
      </c>
      <c r="AC7">
        <v>37</v>
      </c>
      <c r="AD7">
        <v>26</v>
      </c>
      <c r="AE7">
        <v>183</v>
      </c>
      <c r="AH7">
        <v>373</v>
      </c>
      <c r="AI7">
        <v>140</v>
      </c>
      <c r="AJ7">
        <v>51</v>
      </c>
      <c r="AK7">
        <v>16</v>
      </c>
      <c r="AL7">
        <v>17510</v>
      </c>
      <c r="AM7">
        <f t="shared" si="0"/>
        <v>2043</v>
      </c>
    </row>
    <row r="8" spans="1:39">
      <c r="A8" s="1" t="s">
        <v>0</v>
      </c>
      <c r="B8" t="s">
        <v>7</v>
      </c>
      <c r="C8" t="s">
        <v>21</v>
      </c>
      <c r="D8" t="s">
        <v>22</v>
      </c>
      <c r="E8">
        <v>1612</v>
      </c>
      <c r="F8">
        <v>4950</v>
      </c>
      <c r="G8">
        <v>28</v>
      </c>
      <c r="H8">
        <v>6</v>
      </c>
      <c r="I8">
        <v>3</v>
      </c>
      <c r="J8">
        <v>2</v>
      </c>
      <c r="M8">
        <v>50</v>
      </c>
      <c r="N8">
        <v>2</v>
      </c>
      <c r="O8">
        <v>2</v>
      </c>
      <c r="P8">
        <v>9</v>
      </c>
      <c r="Q8">
        <v>4</v>
      </c>
      <c r="T8">
        <v>112</v>
      </c>
      <c r="U8">
        <v>21</v>
      </c>
      <c r="V8">
        <v>10</v>
      </c>
      <c r="W8">
        <v>11</v>
      </c>
      <c r="X8">
        <v>4</v>
      </c>
      <c r="AA8">
        <v>81</v>
      </c>
      <c r="AB8">
        <v>3</v>
      </c>
      <c r="AC8">
        <v>11</v>
      </c>
      <c r="AE8">
        <v>36</v>
      </c>
      <c r="AH8">
        <v>154</v>
      </c>
      <c r="AI8">
        <v>53</v>
      </c>
      <c r="AJ8">
        <v>17</v>
      </c>
      <c r="AK8">
        <v>3</v>
      </c>
      <c r="AL8">
        <v>3960</v>
      </c>
      <c r="AM8">
        <f t="shared" si="0"/>
        <v>622</v>
      </c>
    </row>
    <row r="9" spans="1:39">
      <c r="A9" s="1" t="s">
        <v>0</v>
      </c>
      <c r="B9" t="s">
        <v>7</v>
      </c>
      <c r="C9" t="s">
        <v>23</v>
      </c>
      <c r="D9" t="s">
        <v>24</v>
      </c>
      <c r="E9">
        <v>3277</v>
      </c>
      <c r="F9">
        <v>3168</v>
      </c>
      <c r="H9">
        <v>41</v>
      </c>
      <c r="I9">
        <v>17</v>
      </c>
      <c r="J9">
        <v>6</v>
      </c>
      <c r="U9">
        <v>4</v>
      </c>
      <c r="V9">
        <v>8</v>
      </c>
      <c r="AA9">
        <v>27</v>
      </c>
      <c r="AI9">
        <v>3</v>
      </c>
      <c r="AJ9">
        <v>3</v>
      </c>
      <c r="AM9">
        <f t="shared" si="0"/>
        <v>109</v>
      </c>
    </row>
    <row r="10" spans="1:39">
      <c r="A10" s="1" t="s">
        <v>0</v>
      </c>
      <c r="B10" t="s">
        <v>7</v>
      </c>
      <c r="C10" t="s">
        <v>25</v>
      </c>
      <c r="D10" t="s">
        <v>26</v>
      </c>
      <c r="E10">
        <v>11265</v>
      </c>
      <c r="F10">
        <v>11160</v>
      </c>
      <c r="G10">
        <v>2</v>
      </c>
      <c r="H10">
        <v>4</v>
      </c>
      <c r="I10">
        <v>4</v>
      </c>
      <c r="M10">
        <v>16</v>
      </c>
      <c r="N10">
        <v>1</v>
      </c>
      <c r="O10">
        <v>0</v>
      </c>
      <c r="P10">
        <v>0</v>
      </c>
      <c r="Q10">
        <v>4</v>
      </c>
      <c r="T10">
        <v>5</v>
      </c>
      <c r="U10">
        <v>1</v>
      </c>
      <c r="V10">
        <v>2</v>
      </c>
      <c r="W10">
        <v>4</v>
      </c>
      <c r="X10">
        <v>4</v>
      </c>
      <c r="AA10">
        <v>20</v>
      </c>
      <c r="AC10">
        <v>2</v>
      </c>
      <c r="AE10">
        <v>20</v>
      </c>
      <c r="AH10">
        <v>6</v>
      </c>
      <c r="AJ10">
        <v>2</v>
      </c>
      <c r="AK10">
        <v>8</v>
      </c>
      <c r="AM10">
        <f t="shared" si="0"/>
        <v>105</v>
      </c>
    </row>
    <row r="11" spans="1:39">
      <c r="A11" s="1" t="s">
        <v>0</v>
      </c>
      <c r="B11" t="s">
        <v>7</v>
      </c>
      <c r="C11" t="s">
        <v>27</v>
      </c>
      <c r="D11" t="s">
        <v>28</v>
      </c>
      <c r="E11">
        <v>17037</v>
      </c>
      <c r="F11">
        <v>16711</v>
      </c>
      <c r="H11">
        <v>251</v>
      </c>
      <c r="I11">
        <v>18</v>
      </c>
      <c r="J11">
        <v>5</v>
      </c>
      <c r="M11">
        <v>4</v>
      </c>
      <c r="T11">
        <v>4</v>
      </c>
      <c r="V11">
        <v>27</v>
      </c>
      <c r="AA11">
        <v>14</v>
      </c>
      <c r="AD11">
        <v>1</v>
      </c>
      <c r="AH11">
        <v>1</v>
      </c>
      <c r="AJ11">
        <v>1</v>
      </c>
      <c r="AM11">
        <f t="shared" si="0"/>
        <v>326</v>
      </c>
    </row>
    <row r="12" spans="1:39">
      <c r="A12" s="1" t="s">
        <v>0</v>
      </c>
      <c r="B12" t="s">
        <v>7</v>
      </c>
      <c r="C12" t="s">
        <v>29</v>
      </c>
      <c r="D12" t="s">
        <v>30</v>
      </c>
      <c r="E12">
        <v>13371</v>
      </c>
      <c r="F12">
        <v>12995</v>
      </c>
      <c r="G12">
        <v>1</v>
      </c>
      <c r="H12">
        <v>263</v>
      </c>
      <c r="I12">
        <v>18</v>
      </c>
      <c r="J12">
        <v>3</v>
      </c>
      <c r="M12">
        <v>3</v>
      </c>
      <c r="N12">
        <v>6</v>
      </c>
      <c r="O12">
        <v>3</v>
      </c>
      <c r="P12">
        <v>5</v>
      </c>
      <c r="Q12">
        <v>0</v>
      </c>
      <c r="T12">
        <v>5</v>
      </c>
      <c r="V12">
        <v>27</v>
      </c>
      <c r="X12">
        <v>1</v>
      </c>
      <c r="AA12">
        <v>18</v>
      </c>
      <c r="AB12">
        <v>18</v>
      </c>
      <c r="AH12">
        <v>3</v>
      </c>
      <c r="AJ12">
        <v>2</v>
      </c>
      <c r="AM12">
        <f t="shared" si="0"/>
        <v>376</v>
      </c>
    </row>
    <row r="13" spans="1:39">
      <c r="A13" s="1" t="s">
        <v>0</v>
      </c>
      <c r="C13" t="s">
        <v>31</v>
      </c>
      <c r="D13" t="s">
        <v>32</v>
      </c>
      <c r="E13">
        <v>14769</v>
      </c>
      <c r="F13">
        <v>14441</v>
      </c>
      <c r="H13">
        <v>136</v>
      </c>
      <c r="I13">
        <v>29</v>
      </c>
      <c r="J13">
        <v>18</v>
      </c>
      <c r="M13">
        <v>4</v>
      </c>
      <c r="N13">
        <v>0</v>
      </c>
      <c r="O13">
        <v>3</v>
      </c>
      <c r="P13">
        <v>0</v>
      </c>
      <c r="Q13">
        <v>0</v>
      </c>
      <c r="V13">
        <v>112</v>
      </c>
      <c r="AA13">
        <v>16</v>
      </c>
      <c r="AB13">
        <v>1</v>
      </c>
      <c r="AC13">
        <v>4</v>
      </c>
      <c r="AI13">
        <v>5</v>
      </c>
      <c r="AM13">
        <f t="shared" si="0"/>
        <v>328</v>
      </c>
    </row>
    <row r="14" spans="1:39">
      <c r="A14" s="1" t="s">
        <v>0</v>
      </c>
      <c r="C14" t="s">
        <v>33</v>
      </c>
      <c r="D14" t="s">
        <v>34</v>
      </c>
      <c r="E14">
        <v>20052</v>
      </c>
      <c r="F14">
        <v>20048</v>
      </c>
      <c r="W14">
        <v>2</v>
      </c>
      <c r="AH14">
        <v>2</v>
      </c>
      <c r="AM14">
        <f t="shared" si="0"/>
        <v>4</v>
      </c>
    </row>
    <row r="15" spans="1:39">
      <c r="A15" s="1" t="s">
        <v>0</v>
      </c>
      <c r="C15" t="s">
        <v>35</v>
      </c>
      <c r="D15" t="s">
        <v>36</v>
      </c>
      <c r="E15">
        <v>0</v>
      </c>
      <c r="F15">
        <v>0</v>
      </c>
      <c r="M15">
        <v>0</v>
      </c>
      <c r="N15">
        <v>0</v>
      </c>
      <c r="O15">
        <v>0</v>
      </c>
      <c r="P15">
        <v>0</v>
      </c>
      <c r="Q15">
        <v>0</v>
      </c>
      <c r="AM15">
        <f t="shared" si="0"/>
        <v>0</v>
      </c>
    </row>
    <row r="16" spans="1:39">
      <c r="A16" s="1" t="s">
        <v>0</v>
      </c>
      <c r="C16" t="s">
        <v>37</v>
      </c>
      <c r="D16" t="s">
        <v>36</v>
      </c>
      <c r="E16">
        <v>778</v>
      </c>
      <c r="F16">
        <v>1196</v>
      </c>
      <c r="G16">
        <v>34</v>
      </c>
      <c r="H16">
        <v>111</v>
      </c>
      <c r="I16">
        <v>102</v>
      </c>
      <c r="J16">
        <v>99</v>
      </c>
      <c r="M16">
        <v>218</v>
      </c>
      <c r="N16">
        <v>32</v>
      </c>
      <c r="O16">
        <v>54</v>
      </c>
      <c r="P16">
        <v>49</v>
      </c>
      <c r="Q16">
        <v>37</v>
      </c>
      <c r="T16">
        <v>42</v>
      </c>
      <c r="AB16">
        <v>55</v>
      </c>
      <c r="AC16">
        <v>233</v>
      </c>
      <c r="AD16">
        <v>4</v>
      </c>
      <c r="AE16">
        <v>20</v>
      </c>
      <c r="AH16">
        <v>167</v>
      </c>
      <c r="AI16">
        <v>90</v>
      </c>
      <c r="AJ16">
        <v>139</v>
      </c>
      <c r="AK16">
        <v>64</v>
      </c>
      <c r="AL16">
        <v>1968</v>
      </c>
      <c r="AM16">
        <f t="shared" si="0"/>
        <v>1550</v>
      </c>
    </row>
    <row r="17" spans="1:39">
      <c r="A17" s="1" t="s">
        <v>0</v>
      </c>
      <c r="B17" t="s">
        <v>7</v>
      </c>
      <c r="C17" t="s">
        <v>38</v>
      </c>
      <c r="D17" t="s">
        <v>39</v>
      </c>
      <c r="E17">
        <v>192</v>
      </c>
      <c r="F17">
        <v>1353</v>
      </c>
      <c r="G17">
        <v>22</v>
      </c>
      <c r="H17">
        <v>43</v>
      </c>
      <c r="I17">
        <v>22</v>
      </c>
      <c r="J17">
        <v>24</v>
      </c>
      <c r="M17">
        <v>71</v>
      </c>
      <c r="N17">
        <v>10</v>
      </c>
      <c r="P17">
        <v>0</v>
      </c>
      <c r="AB17">
        <v>4</v>
      </c>
      <c r="AC17">
        <v>75</v>
      </c>
      <c r="AD17">
        <v>5</v>
      </c>
      <c r="AE17">
        <v>11</v>
      </c>
      <c r="AH17">
        <v>32</v>
      </c>
      <c r="AI17">
        <v>13</v>
      </c>
      <c r="AJ17">
        <v>12</v>
      </c>
      <c r="AK17">
        <v>7</v>
      </c>
      <c r="AL17">
        <v>1512</v>
      </c>
      <c r="AM17">
        <f t="shared" si="0"/>
        <v>351</v>
      </c>
    </row>
    <row r="18" spans="1:39">
      <c r="A18" s="1" t="s">
        <v>0</v>
      </c>
      <c r="B18" t="s">
        <v>7</v>
      </c>
      <c r="C18" t="s">
        <v>40</v>
      </c>
      <c r="D18" t="s">
        <v>41</v>
      </c>
      <c r="E18">
        <v>538</v>
      </c>
      <c r="F18">
        <v>478</v>
      </c>
      <c r="H18">
        <v>28</v>
      </c>
      <c r="I18">
        <v>3</v>
      </c>
      <c r="J18">
        <v>7</v>
      </c>
      <c r="O18">
        <v>1</v>
      </c>
      <c r="T18">
        <v>1</v>
      </c>
      <c r="V18">
        <v>9</v>
      </c>
      <c r="W18">
        <v>1</v>
      </c>
      <c r="AB18">
        <v>4</v>
      </c>
      <c r="AC18">
        <v>1</v>
      </c>
      <c r="AE18">
        <v>1</v>
      </c>
      <c r="AH18">
        <v>2</v>
      </c>
      <c r="AI18">
        <v>2</v>
      </c>
      <c r="AM18">
        <f t="shared" si="0"/>
        <v>60</v>
      </c>
    </row>
    <row r="19" spans="1:39">
      <c r="A19" s="1" t="s">
        <v>0</v>
      </c>
      <c r="B19" t="s">
        <v>7</v>
      </c>
      <c r="C19" t="s">
        <v>42</v>
      </c>
      <c r="D19" t="s">
        <v>43</v>
      </c>
      <c r="E19">
        <v>2805</v>
      </c>
      <c r="F19">
        <v>2785</v>
      </c>
      <c r="H19">
        <v>1</v>
      </c>
      <c r="M19">
        <v>2</v>
      </c>
      <c r="N19">
        <v>2</v>
      </c>
      <c r="Q19">
        <v>2</v>
      </c>
      <c r="T19">
        <v>2</v>
      </c>
      <c r="AB19">
        <v>4</v>
      </c>
      <c r="AC19">
        <v>1</v>
      </c>
      <c r="AI19">
        <v>1</v>
      </c>
      <c r="AJ19">
        <v>4</v>
      </c>
      <c r="AK19">
        <v>1</v>
      </c>
      <c r="AM19">
        <f t="shared" si="0"/>
        <v>20</v>
      </c>
    </row>
    <row r="20" spans="1:39">
      <c r="A20" s="1" t="s">
        <v>0</v>
      </c>
      <c r="B20" t="s">
        <v>44</v>
      </c>
      <c r="C20" t="s">
        <v>45</v>
      </c>
      <c r="D20" t="s">
        <v>46</v>
      </c>
      <c r="E20">
        <v>1914</v>
      </c>
      <c r="F20">
        <v>1818</v>
      </c>
      <c r="H20">
        <v>17</v>
      </c>
      <c r="I20">
        <v>12</v>
      </c>
      <c r="J20">
        <v>15</v>
      </c>
      <c r="M20">
        <v>3</v>
      </c>
      <c r="N20">
        <v>1</v>
      </c>
      <c r="O20">
        <v>2</v>
      </c>
      <c r="P20">
        <v>1</v>
      </c>
      <c r="Q20">
        <v>2</v>
      </c>
      <c r="T20">
        <v>5</v>
      </c>
      <c r="V20">
        <v>11</v>
      </c>
      <c r="W20">
        <v>5</v>
      </c>
      <c r="AA20">
        <v>5</v>
      </c>
      <c r="AC20">
        <v>2</v>
      </c>
      <c r="AD20">
        <v>1</v>
      </c>
      <c r="AH20">
        <v>1</v>
      </c>
      <c r="AI20">
        <v>3</v>
      </c>
      <c r="AJ20">
        <v>3</v>
      </c>
      <c r="AK20">
        <v>7</v>
      </c>
      <c r="AM20">
        <f t="shared" si="0"/>
        <v>96</v>
      </c>
    </row>
    <row r="21" spans="1:39">
      <c r="A21" s="1" t="s">
        <v>0</v>
      </c>
      <c r="B21" t="s">
        <v>47</v>
      </c>
      <c r="C21" t="s">
        <v>48</v>
      </c>
      <c r="D21" t="s">
        <v>49</v>
      </c>
      <c r="E21">
        <v>804</v>
      </c>
      <c r="F21">
        <v>640</v>
      </c>
      <c r="G21">
        <v>7</v>
      </c>
      <c r="H21">
        <v>61</v>
      </c>
      <c r="I21">
        <v>7</v>
      </c>
      <c r="J21">
        <v>18</v>
      </c>
      <c r="M21">
        <v>4</v>
      </c>
      <c r="N21">
        <v>0</v>
      </c>
      <c r="O21">
        <v>3</v>
      </c>
      <c r="P21">
        <v>2</v>
      </c>
      <c r="Q21">
        <v>0</v>
      </c>
      <c r="T21">
        <v>5</v>
      </c>
      <c r="U21">
        <v>2</v>
      </c>
      <c r="V21">
        <v>2</v>
      </c>
      <c r="W21">
        <v>3</v>
      </c>
      <c r="X21">
        <v>6</v>
      </c>
      <c r="AA21">
        <v>24</v>
      </c>
      <c r="AB21">
        <v>2</v>
      </c>
      <c r="AC21">
        <v>1</v>
      </c>
      <c r="AD21">
        <v>2</v>
      </c>
      <c r="AH21">
        <v>11</v>
      </c>
      <c r="AI21">
        <v>1</v>
      </c>
      <c r="AK21">
        <v>3</v>
      </c>
      <c r="AM21">
        <f t="shared" si="0"/>
        <v>164</v>
      </c>
    </row>
    <row r="22" spans="1:39">
      <c r="A22" s="1" t="s">
        <v>0</v>
      </c>
      <c r="B22" t="s">
        <v>7</v>
      </c>
      <c r="C22" t="s">
        <v>50</v>
      </c>
      <c r="D22" t="s">
        <v>51</v>
      </c>
      <c r="E22">
        <v>6567</v>
      </c>
      <c r="F22">
        <v>6007</v>
      </c>
      <c r="G22">
        <v>3</v>
      </c>
      <c r="H22">
        <v>242</v>
      </c>
      <c r="I22">
        <v>3</v>
      </c>
      <c r="J22">
        <v>2</v>
      </c>
      <c r="M22">
        <v>4</v>
      </c>
      <c r="Q22">
        <v>7</v>
      </c>
      <c r="T22">
        <v>9</v>
      </c>
      <c r="V22">
        <v>1</v>
      </c>
      <c r="W22">
        <v>2</v>
      </c>
      <c r="X22">
        <v>1</v>
      </c>
      <c r="AB22">
        <v>20</v>
      </c>
      <c r="AC22">
        <v>1</v>
      </c>
      <c r="AD22">
        <v>258</v>
      </c>
      <c r="AE22">
        <v>1</v>
      </c>
      <c r="AH22">
        <v>6</v>
      </c>
      <c r="AM22">
        <f t="shared" si="0"/>
        <v>560</v>
      </c>
    </row>
    <row r="23" spans="1:39">
      <c r="A23" s="1" t="s">
        <v>0</v>
      </c>
      <c r="B23" t="s">
        <v>7</v>
      </c>
      <c r="C23" t="s">
        <v>52</v>
      </c>
      <c r="D23" t="s">
        <v>53</v>
      </c>
      <c r="E23">
        <v>7989</v>
      </c>
      <c r="F23">
        <v>5804</v>
      </c>
      <c r="G23">
        <v>25</v>
      </c>
      <c r="H23">
        <v>292</v>
      </c>
      <c r="I23">
        <v>98</v>
      </c>
      <c r="J23">
        <v>68</v>
      </c>
      <c r="M23">
        <v>100</v>
      </c>
      <c r="N23">
        <v>4</v>
      </c>
      <c r="O23">
        <v>69</v>
      </c>
      <c r="P23">
        <v>38</v>
      </c>
      <c r="Q23">
        <v>40</v>
      </c>
      <c r="T23">
        <v>206</v>
      </c>
      <c r="U23">
        <v>26</v>
      </c>
      <c r="V23">
        <v>33</v>
      </c>
      <c r="W23">
        <v>42</v>
      </c>
      <c r="X23">
        <v>16</v>
      </c>
      <c r="AA23">
        <v>651</v>
      </c>
      <c r="AB23">
        <v>39</v>
      </c>
      <c r="AC23">
        <v>24</v>
      </c>
      <c r="AD23">
        <v>71</v>
      </c>
      <c r="AE23">
        <v>32</v>
      </c>
      <c r="AH23">
        <v>129</v>
      </c>
      <c r="AI23">
        <v>68</v>
      </c>
      <c r="AJ23">
        <v>75</v>
      </c>
      <c r="AK23">
        <v>39</v>
      </c>
      <c r="AM23">
        <f t="shared" si="0"/>
        <v>2185</v>
      </c>
    </row>
    <row r="24" spans="1:39">
      <c r="A24" s="1" t="s">
        <v>0</v>
      </c>
      <c r="B24" t="s">
        <v>54</v>
      </c>
      <c r="C24" t="s">
        <v>55</v>
      </c>
      <c r="D24" t="s">
        <v>56</v>
      </c>
      <c r="E24">
        <v>1574</v>
      </c>
      <c r="F24">
        <v>1404</v>
      </c>
      <c r="G24">
        <v>3</v>
      </c>
      <c r="J24">
        <v>4</v>
      </c>
      <c r="M24">
        <v>4</v>
      </c>
      <c r="W24">
        <v>1</v>
      </c>
      <c r="AA24">
        <v>1</v>
      </c>
      <c r="AD24">
        <v>156</v>
      </c>
      <c r="AH24">
        <v>1</v>
      </c>
      <c r="AM24">
        <f t="shared" si="0"/>
        <v>170</v>
      </c>
    </row>
    <row r="25" spans="1:39">
      <c r="A25" s="1" t="s">
        <v>0</v>
      </c>
      <c r="B25" t="s">
        <v>7</v>
      </c>
      <c r="C25" t="s">
        <v>57</v>
      </c>
      <c r="D25" t="s">
        <v>58</v>
      </c>
      <c r="E25">
        <v>1377</v>
      </c>
      <c r="F25">
        <v>1327</v>
      </c>
      <c r="H25">
        <v>32</v>
      </c>
      <c r="I25">
        <v>6</v>
      </c>
      <c r="J25">
        <v>4</v>
      </c>
      <c r="O25">
        <v>1</v>
      </c>
      <c r="X25">
        <v>2</v>
      </c>
      <c r="AA25">
        <v>2</v>
      </c>
      <c r="AJ25">
        <v>3</v>
      </c>
      <c r="AM25">
        <f t="shared" si="0"/>
        <v>50</v>
      </c>
    </row>
    <row r="26" spans="1:39">
      <c r="A26" s="1" t="s">
        <v>0</v>
      </c>
      <c r="B26" t="s">
        <v>7</v>
      </c>
      <c r="C26" t="s">
        <v>59</v>
      </c>
      <c r="D26" t="s">
        <v>60</v>
      </c>
      <c r="E26">
        <v>7351</v>
      </c>
      <c r="F26">
        <v>7108</v>
      </c>
      <c r="G26">
        <v>16</v>
      </c>
      <c r="H26">
        <v>3</v>
      </c>
      <c r="I26">
        <v>8</v>
      </c>
      <c r="J26">
        <v>12</v>
      </c>
      <c r="M26">
        <v>8</v>
      </c>
      <c r="N26">
        <v>2</v>
      </c>
      <c r="O26">
        <v>8</v>
      </c>
      <c r="P26">
        <v>1</v>
      </c>
      <c r="Q26">
        <v>12</v>
      </c>
      <c r="T26">
        <v>37</v>
      </c>
      <c r="W26">
        <v>12</v>
      </c>
      <c r="X26">
        <v>7</v>
      </c>
      <c r="AA26">
        <v>42</v>
      </c>
      <c r="AB26">
        <v>19</v>
      </c>
      <c r="AC26">
        <v>3</v>
      </c>
      <c r="AD26">
        <v>3</v>
      </c>
      <c r="AE26">
        <v>15</v>
      </c>
      <c r="AH26">
        <v>13</v>
      </c>
      <c r="AI26">
        <v>1</v>
      </c>
      <c r="AJ26">
        <v>11</v>
      </c>
      <c r="AK26">
        <v>10</v>
      </c>
      <c r="AM26">
        <f t="shared" si="0"/>
        <v>243</v>
      </c>
    </row>
    <row r="27" spans="1:39">
      <c r="A27" s="1" t="s">
        <v>0</v>
      </c>
      <c r="C27" t="s">
        <v>61</v>
      </c>
      <c r="D27" t="s">
        <v>62</v>
      </c>
      <c r="E27">
        <v>8724</v>
      </c>
      <c r="F27">
        <v>8583</v>
      </c>
      <c r="G27">
        <v>10</v>
      </c>
      <c r="H27">
        <v>2</v>
      </c>
      <c r="I27">
        <v>10</v>
      </c>
      <c r="J27">
        <v>11</v>
      </c>
      <c r="M27">
        <v>17</v>
      </c>
      <c r="N27">
        <v>2</v>
      </c>
      <c r="O27">
        <v>20</v>
      </c>
      <c r="P27">
        <v>2</v>
      </c>
      <c r="Q27">
        <v>18</v>
      </c>
      <c r="T27">
        <v>22</v>
      </c>
      <c r="X27">
        <v>4</v>
      </c>
      <c r="AA27">
        <v>15</v>
      </c>
      <c r="AC27">
        <v>3</v>
      </c>
      <c r="AE27">
        <v>1</v>
      </c>
      <c r="AJ27">
        <v>4</v>
      </c>
      <c r="AM27">
        <f t="shared" si="0"/>
        <v>141</v>
      </c>
    </row>
    <row r="28" spans="1:39">
      <c r="A28" s="1" t="s">
        <v>0</v>
      </c>
      <c r="C28" t="s">
        <v>63</v>
      </c>
      <c r="D28" t="s">
        <v>64</v>
      </c>
      <c r="E28">
        <v>12021</v>
      </c>
      <c r="F28">
        <v>11972</v>
      </c>
      <c r="H28">
        <v>1</v>
      </c>
      <c r="M28">
        <v>4</v>
      </c>
      <c r="N28">
        <v>0</v>
      </c>
      <c r="O28">
        <v>4</v>
      </c>
      <c r="P28">
        <v>0</v>
      </c>
      <c r="Q28">
        <v>8</v>
      </c>
      <c r="T28">
        <v>12</v>
      </c>
      <c r="AA28">
        <v>6</v>
      </c>
      <c r="AB28">
        <v>8</v>
      </c>
      <c r="AD28">
        <v>1</v>
      </c>
      <c r="AE28">
        <v>4</v>
      </c>
      <c r="AI28">
        <v>1</v>
      </c>
      <c r="AM28">
        <f t="shared" si="0"/>
        <v>49</v>
      </c>
    </row>
    <row r="29" spans="1:39">
      <c r="A29" s="1" t="s">
        <v>0</v>
      </c>
      <c r="B29" t="s">
        <v>65</v>
      </c>
      <c r="C29" t="s">
        <v>66</v>
      </c>
      <c r="D29" t="s">
        <v>67</v>
      </c>
      <c r="E29">
        <v>19845</v>
      </c>
      <c r="F29">
        <v>19833</v>
      </c>
      <c r="AB29">
        <v>2</v>
      </c>
      <c r="AH29">
        <v>2</v>
      </c>
      <c r="AI29">
        <v>2</v>
      </c>
      <c r="AJ29">
        <v>6</v>
      </c>
      <c r="AM29">
        <f t="shared" si="0"/>
        <v>12</v>
      </c>
    </row>
    <row r="30" spans="1:39">
      <c r="A30" s="1" t="s">
        <v>0</v>
      </c>
      <c r="B30" t="s">
        <v>68</v>
      </c>
      <c r="C30" t="s">
        <v>68</v>
      </c>
      <c r="D30" t="s">
        <v>69</v>
      </c>
      <c r="E30">
        <v>3480</v>
      </c>
      <c r="F30">
        <v>3464</v>
      </c>
      <c r="H30">
        <v>6</v>
      </c>
      <c r="I30">
        <v>4</v>
      </c>
      <c r="J30">
        <v>2</v>
      </c>
      <c r="M30">
        <v>1</v>
      </c>
      <c r="N30">
        <v>0</v>
      </c>
      <c r="O30">
        <v>1</v>
      </c>
      <c r="P30">
        <v>0</v>
      </c>
      <c r="Q30">
        <v>0</v>
      </c>
      <c r="AD30">
        <v>1</v>
      </c>
      <c r="AI30">
        <v>1</v>
      </c>
      <c r="AM30">
        <f t="shared" si="0"/>
        <v>16</v>
      </c>
    </row>
    <row r="31" spans="1:39">
      <c r="A31" s="1" t="s">
        <v>0</v>
      </c>
      <c r="B31" t="s">
        <v>70</v>
      </c>
      <c r="C31" t="s">
        <v>71</v>
      </c>
      <c r="D31" t="s">
        <v>72</v>
      </c>
      <c r="E31">
        <v>690</v>
      </c>
      <c r="F31">
        <v>650</v>
      </c>
      <c r="I31">
        <v>20</v>
      </c>
      <c r="AE31">
        <v>20</v>
      </c>
      <c r="AM31">
        <f t="shared" si="0"/>
        <v>40</v>
      </c>
    </row>
    <row r="32" spans="1:39">
      <c r="A32" s="1" t="s">
        <v>0</v>
      </c>
      <c r="B32" t="s">
        <v>73</v>
      </c>
      <c r="C32" t="s">
        <v>73</v>
      </c>
      <c r="D32" t="s">
        <v>74</v>
      </c>
      <c r="E32">
        <v>704</v>
      </c>
      <c r="F32">
        <v>702</v>
      </c>
      <c r="H32">
        <v>1</v>
      </c>
      <c r="T32">
        <v>1</v>
      </c>
      <c r="AM32">
        <f t="shared" si="0"/>
        <v>2</v>
      </c>
    </row>
    <row r="33" spans="1:39">
      <c r="A33" s="1" t="s">
        <v>0</v>
      </c>
      <c r="B33" t="s">
        <v>75</v>
      </c>
      <c r="C33" t="s">
        <v>75</v>
      </c>
      <c r="D33" t="s">
        <v>76</v>
      </c>
      <c r="E33">
        <v>18788</v>
      </c>
      <c r="F33">
        <v>18754</v>
      </c>
      <c r="H33">
        <v>5</v>
      </c>
      <c r="M33">
        <v>5</v>
      </c>
      <c r="N33">
        <v>1</v>
      </c>
      <c r="O33">
        <v>3</v>
      </c>
      <c r="P33">
        <v>0</v>
      </c>
      <c r="Q33">
        <v>2</v>
      </c>
      <c r="W33">
        <v>3</v>
      </c>
      <c r="X33">
        <v>1</v>
      </c>
      <c r="AA33">
        <v>3</v>
      </c>
      <c r="AE33">
        <v>2</v>
      </c>
      <c r="AH33">
        <v>3</v>
      </c>
      <c r="AJ33">
        <v>6</v>
      </c>
      <c r="AM33">
        <f t="shared" si="0"/>
        <v>34</v>
      </c>
    </row>
    <row r="34" spans="1:39">
      <c r="A34" s="1" t="s">
        <v>0</v>
      </c>
      <c r="B34" t="s">
        <v>77</v>
      </c>
      <c r="C34" t="s">
        <v>78</v>
      </c>
      <c r="D34" t="s">
        <v>77</v>
      </c>
      <c r="E34">
        <v>627</v>
      </c>
      <c r="F34">
        <v>625</v>
      </c>
      <c r="J34">
        <v>2</v>
      </c>
      <c r="AM34">
        <f t="shared" si="0"/>
        <v>2</v>
      </c>
    </row>
    <row r="35" spans="1:39">
      <c r="A35" s="1" t="s">
        <v>0</v>
      </c>
      <c r="B35" t="s">
        <v>79</v>
      </c>
      <c r="C35" t="s">
        <v>80</v>
      </c>
      <c r="D35" t="s">
        <v>79</v>
      </c>
      <c r="E35">
        <v>748</v>
      </c>
      <c r="F35">
        <v>742</v>
      </c>
      <c r="H35">
        <v>1</v>
      </c>
      <c r="J35">
        <v>1</v>
      </c>
      <c r="T35">
        <v>2</v>
      </c>
      <c r="V35">
        <v>2</v>
      </c>
      <c r="AM35">
        <f t="shared" si="0"/>
        <v>6</v>
      </c>
    </row>
    <row r="36" spans="1:39">
      <c r="A36" s="1" t="s">
        <v>0</v>
      </c>
      <c r="B36" t="s">
        <v>81</v>
      </c>
      <c r="C36" t="s">
        <v>82</v>
      </c>
      <c r="D36" t="s">
        <v>81</v>
      </c>
      <c r="E36">
        <v>768</v>
      </c>
      <c r="F36">
        <v>767</v>
      </c>
      <c r="T36">
        <v>1</v>
      </c>
      <c r="AM36">
        <f t="shared" si="0"/>
        <v>1</v>
      </c>
    </row>
    <row r="37" spans="1:39">
      <c r="A37" s="1" t="s">
        <v>0</v>
      </c>
      <c r="B37" t="s">
        <v>7</v>
      </c>
      <c r="C37" t="s">
        <v>83</v>
      </c>
      <c r="D37" t="s">
        <v>84</v>
      </c>
      <c r="E37">
        <v>184</v>
      </c>
      <c r="F37">
        <v>275</v>
      </c>
      <c r="J37">
        <v>2</v>
      </c>
      <c r="M37">
        <v>1</v>
      </c>
      <c r="N37">
        <v>1</v>
      </c>
      <c r="AA37">
        <v>1</v>
      </c>
      <c r="AC37">
        <v>1</v>
      </c>
      <c r="AJ37">
        <v>1</v>
      </c>
      <c r="AK37">
        <v>2</v>
      </c>
      <c r="AL37">
        <v>100</v>
      </c>
      <c r="AM37">
        <f t="shared" si="0"/>
        <v>9</v>
      </c>
    </row>
    <row r="38" spans="1:39">
      <c r="A38" s="1" t="s">
        <v>0</v>
      </c>
      <c r="B38" t="s">
        <v>7</v>
      </c>
      <c r="C38" t="s">
        <v>85</v>
      </c>
      <c r="D38" t="s">
        <v>86</v>
      </c>
      <c r="E38">
        <v>0</v>
      </c>
      <c r="F38">
        <v>650</v>
      </c>
      <c r="AL38">
        <v>650</v>
      </c>
      <c r="AM38">
        <f t="shared" si="0"/>
        <v>0</v>
      </c>
    </row>
    <row r="39" spans="1:39">
      <c r="A39" s="1" t="s">
        <v>0</v>
      </c>
      <c r="B39" t="s">
        <v>7</v>
      </c>
      <c r="C39" t="s">
        <v>87</v>
      </c>
      <c r="D39" t="s">
        <v>88</v>
      </c>
      <c r="E39">
        <v>172</v>
      </c>
      <c r="F39">
        <v>463</v>
      </c>
      <c r="AD39">
        <v>1</v>
      </c>
      <c r="AI39">
        <v>5</v>
      </c>
      <c r="AK39">
        <v>3</v>
      </c>
      <c r="AL39">
        <v>300</v>
      </c>
      <c r="AM39">
        <f t="shared" si="0"/>
        <v>9</v>
      </c>
    </row>
    <row r="40" spans="3:39">
      <c r="C40" t="s">
        <v>89</v>
      </c>
      <c r="D40" t="s">
        <v>90</v>
      </c>
      <c r="E40">
        <v>406</v>
      </c>
      <c r="F40">
        <v>390</v>
      </c>
      <c r="I40">
        <v>1</v>
      </c>
      <c r="M40">
        <v>1</v>
      </c>
      <c r="N40">
        <v>2</v>
      </c>
      <c r="O40">
        <v>0</v>
      </c>
      <c r="P40">
        <v>2</v>
      </c>
      <c r="Q40">
        <v>0</v>
      </c>
      <c r="V40">
        <v>3</v>
      </c>
      <c r="AB40">
        <v>2</v>
      </c>
      <c r="AH40">
        <v>3</v>
      </c>
      <c r="AJ40">
        <v>2</v>
      </c>
      <c r="AM40">
        <f t="shared" si="0"/>
        <v>16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keqch</dc:creator>
  <cp:lastModifiedBy>frank</cp:lastModifiedBy>
  <dcterms:created xsi:type="dcterms:W3CDTF">2020-12-08T05:15:00Z</dcterms:created>
  <dcterms:modified xsi:type="dcterms:W3CDTF">2020-12-08T22:18:22Z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