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<sst xmlns="http://schemas.openxmlformats.org/spreadsheetml/2006/main" count="156" uniqueCount="130">
  <si>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</si>
  <si>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</si>
  <si>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</si>
  <si>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</si>
  <si>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</si>
  <si>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</si>
  <si>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</si>
  <si>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</si>
  <si>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</si>
  <si>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</si>
  <si>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</si>
  <si>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</si>
  <si>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</si>
  <si>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</si>
  <si>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</si>
  <si>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</si>
  <si>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</si>
  <si>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</si>
  <si>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</si>
  <si>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</si>
  <si>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</si>
  <si>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</si>
  <si>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</si>
  <si>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</si>
  <si>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</si>
  <si>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</si>
  <si>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</si>
  <si>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</si>
  <si>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</si>
  <si>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</si>
  <si>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</si>
  <si>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</si>
  <si>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</si>
  <si>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</si>
  <si>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</si>
  <si>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TOE134</t>
  </si>
  <si>
    <t>NITEBULBS</t>
  </si>
  <si>
    <t>TOE062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</si>
  <si>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</si>
  <si>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</si>
  <si>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</si>
  <si>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</si>
  <si>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</si>
  <si>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</si>
  <si>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</si>
  <si>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</si>
  <si>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</si>
  <si>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</si>
  <si>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</si>
  <si>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</si>
  <si>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</si>
  <si>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</si>
  <si>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</si>
  <si>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</si>
  <si>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TOE249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</si>
  <si>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</si>
  <si>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</si>
  <si>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</si>
  <si>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</si>
  <si>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</si>
  <si>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</si>
  <si>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</si>
  <si>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</si>
  <si>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</si>
  <si>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</si>
  <si>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</si>
  <si>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</si>
  <si>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</si>
  <si>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</si>
  <si>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</si>
  <si>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</si>
  <si>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TOE250</t>
  </si>
  <si>
    <t>TIKIGLOW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</si>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</sst>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2"/>
  <sheetViews>
    <sheetView tabSelected="1" topLeftCell="B1" workbookViewId="0">
      <selection activeCell="AK9" sqref="AK9"/>
    </sheetView>
  </sheetViews>
  <sheetFormatPr defaultColWidth="9" defaultRowHeight="13.5"/>
  <cols>
    <col min="5" max="5" width="12.25" customWidth="1"/>
    <col min="6" max="36" width="9" hidden="1" customWidth="1"/>
    <col min="37" max="37" width="12.125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34442</v>
      </c>
      <c r="E2">
        <v>33463</v>
      </c>
      <c r="G2">
        <v>75</v>
      </c>
      <c r="H2">
        <v>73</v>
      </c>
      <c r="I2">
        <v>13</v>
      </c>
      <c r="L2">
        <v>52</v>
      </c>
      <c r="M2">
        <v>29</v>
      </c>
      <c r="N2">
        <v>10</v>
      </c>
      <c r="O2">
        <v>218</v>
      </c>
      <c r="P2">
        <v>18</v>
      </c>
      <c r="S2">
        <v>35</v>
      </c>
      <c r="T2">
        <v>3</v>
      </c>
      <c r="U2">
        <v>7</v>
      </c>
      <c r="V2">
        <v>2</v>
      </c>
      <c r="W2">
        <v>15</v>
      </c>
      <c r="Z2">
        <v>51</v>
      </c>
      <c r="AA2">
        <v>52</v>
      </c>
      <c r="AB2">
        <v>3</v>
      </c>
      <c r="AC2">
        <v>2</v>
      </c>
      <c r="AD2">
        <v>6</v>
      </c>
      <c r="AG2">
        <v>6</v>
      </c>
      <c r="AH2">
        <v>5</v>
      </c>
      <c r="AI2">
        <v>302</v>
      </c>
      <c r="AJ2">
        <v>2</v>
      </c>
      <c r="AL2">
        <f>SUM(F2:AJ2)</f>
        <v>979</v>
      </c>
    </row>
    <row r="3" spans="1:38">
      <c r="A3" t="s">
        <v>6</v>
      </c>
      <c r="B3" t="s">
        <v>9</v>
      </c>
      <c r="C3" t="s">
        <v>10</v>
      </c>
      <c r="D3">
        <v>6756</v>
      </c>
      <c r="E3">
        <v>6353</v>
      </c>
      <c r="G3">
        <v>69</v>
      </c>
      <c r="H3">
        <v>63</v>
      </c>
      <c r="I3">
        <v>27</v>
      </c>
      <c r="L3">
        <v>22</v>
      </c>
      <c r="M3">
        <v>17</v>
      </c>
      <c r="N3">
        <v>4</v>
      </c>
      <c r="O3">
        <v>9</v>
      </c>
      <c r="P3">
        <v>10</v>
      </c>
      <c r="S3">
        <v>12</v>
      </c>
      <c r="T3">
        <v>12</v>
      </c>
      <c r="U3">
        <v>12</v>
      </c>
      <c r="W3">
        <v>7</v>
      </c>
      <c r="Z3">
        <v>4</v>
      </c>
      <c r="AA3">
        <v>7</v>
      </c>
      <c r="AB3">
        <v>4</v>
      </c>
      <c r="AC3">
        <v>8</v>
      </c>
      <c r="AD3">
        <v>4</v>
      </c>
      <c r="AG3">
        <v>7</v>
      </c>
      <c r="AH3">
        <v>5</v>
      </c>
      <c r="AI3">
        <v>100</v>
      </c>
      <c r="AL3">
        <f t="shared" ref="AL3:AL34" si="0">SUM(F3:AJ3)</f>
        <v>403</v>
      </c>
    </row>
    <row r="4" spans="2:38">
      <c r="B4" t="s">
        <v>11</v>
      </c>
      <c r="C4" t="s">
        <v>12</v>
      </c>
      <c r="D4">
        <v>28155</v>
      </c>
      <c r="E4">
        <v>26161</v>
      </c>
      <c r="G4">
        <v>453</v>
      </c>
      <c r="H4">
        <v>84</v>
      </c>
      <c r="I4">
        <v>49</v>
      </c>
      <c r="L4">
        <v>319</v>
      </c>
      <c r="M4">
        <v>99</v>
      </c>
      <c r="N4">
        <v>46</v>
      </c>
      <c r="O4">
        <v>24</v>
      </c>
      <c r="P4">
        <v>28</v>
      </c>
      <c r="S4">
        <v>105</v>
      </c>
      <c r="T4">
        <v>21</v>
      </c>
      <c r="U4">
        <v>22</v>
      </c>
      <c r="V4">
        <v>215</v>
      </c>
      <c r="W4">
        <v>89</v>
      </c>
      <c r="Z4">
        <v>92</v>
      </c>
      <c r="AA4">
        <v>34</v>
      </c>
      <c r="AB4">
        <v>37</v>
      </c>
      <c r="AC4">
        <v>17</v>
      </c>
      <c r="AD4">
        <v>17</v>
      </c>
      <c r="AG4">
        <v>128</v>
      </c>
      <c r="AH4">
        <v>17</v>
      </c>
      <c r="AI4">
        <v>84</v>
      </c>
      <c r="AJ4">
        <v>14</v>
      </c>
      <c r="AL4">
        <f t="shared" si="0"/>
        <v>1994</v>
      </c>
    </row>
    <row r="5" spans="2:38">
      <c r="B5" t="s">
        <v>13</v>
      </c>
      <c r="C5" t="s">
        <v>14</v>
      </c>
      <c r="D5">
        <v>2450</v>
      </c>
      <c r="E5">
        <v>1548</v>
      </c>
      <c r="G5">
        <v>325</v>
      </c>
      <c r="H5">
        <v>55</v>
      </c>
      <c r="I5">
        <v>15</v>
      </c>
      <c r="L5">
        <v>123</v>
      </c>
      <c r="M5">
        <v>27</v>
      </c>
      <c r="N5">
        <v>10</v>
      </c>
      <c r="O5">
        <v>9</v>
      </c>
      <c r="P5">
        <v>11</v>
      </c>
      <c r="S5">
        <v>58</v>
      </c>
      <c r="T5">
        <v>14</v>
      </c>
      <c r="V5">
        <v>49</v>
      </c>
      <c r="W5">
        <v>47</v>
      </c>
      <c r="Z5">
        <v>37</v>
      </c>
      <c r="AA5">
        <v>11</v>
      </c>
      <c r="AB5">
        <v>6</v>
      </c>
      <c r="AC5">
        <v>9</v>
      </c>
      <c r="AD5">
        <v>8</v>
      </c>
      <c r="AG5">
        <v>74</v>
      </c>
      <c r="AH5">
        <v>8</v>
      </c>
      <c r="AI5">
        <v>4</v>
      </c>
      <c r="AJ5">
        <v>2</v>
      </c>
      <c r="AL5">
        <f t="shared" si="0"/>
        <v>902</v>
      </c>
    </row>
    <row r="6" spans="2:38">
      <c r="B6" t="s">
        <v>15</v>
      </c>
      <c r="C6" t="s">
        <v>16</v>
      </c>
      <c r="D6">
        <v>0</v>
      </c>
      <c r="E6">
        <v>0</v>
      </c>
      <c r="AL6">
        <f t="shared" si="0"/>
        <v>0</v>
      </c>
    </row>
    <row r="7" spans="2:38">
      <c r="B7" t="s">
        <v>17</v>
      </c>
      <c r="C7" t="s">
        <v>18</v>
      </c>
      <c r="D7">
        <v>0</v>
      </c>
      <c r="E7">
        <v>0</v>
      </c>
      <c r="AL7">
        <f t="shared" si="0"/>
        <v>0</v>
      </c>
    </row>
    <row r="8" spans="2:38">
      <c r="B8" t="s">
        <v>19</v>
      </c>
      <c r="C8" t="s">
        <v>20</v>
      </c>
      <c r="D8">
        <v>0</v>
      </c>
      <c r="E8">
        <v>0</v>
      </c>
      <c r="AL8">
        <f t="shared" si="0"/>
        <v>0</v>
      </c>
    </row>
    <row r="9" spans="1:38">
      <c r="A9" t="s">
        <v>6</v>
      </c>
      <c r="B9" t="s">
        <v>21</v>
      </c>
      <c r="C9" t="s">
        <v>22</v>
      </c>
      <c r="D9">
        <v>10892</v>
      </c>
      <c r="E9">
        <v>10009</v>
      </c>
      <c r="G9">
        <v>207</v>
      </c>
      <c r="H9">
        <v>59</v>
      </c>
      <c r="I9">
        <v>73</v>
      </c>
      <c r="L9">
        <v>121</v>
      </c>
      <c r="M9">
        <v>16</v>
      </c>
      <c r="N9">
        <v>20</v>
      </c>
      <c r="O9">
        <v>47</v>
      </c>
      <c r="P9">
        <v>25</v>
      </c>
      <c r="S9">
        <v>64</v>
      </c>
      <c r="T9">
        <v>41</v>
      </c>
      <c r="U9">
        <v>27</v>
      </c>
      <c r="V9">
        <v>8</v>
      </c>
      <c r="W9">
        <v>29</v>
      </c>
      <c r="Z9">
        <v>43</v>
      </c>
      <c r="AA9">
        <v>1</v>
      </c>
      <c r="AB9">
        <v>15</v>
      </c>
      <c r="AC9">
        <v>18</v>
      </c>
      <c r="AD9">
        <v>19</v>
      </c>
      <c r="AG9">
        <v>26</v>
      </c>
      <c r="AH9">
        <v>14</v>
      </c>
      <c r="AI9">
        <v>9</v>
      </c>
      <c r="AJ9">
        <v>1</v>
      </c>
      <c r="AL9">
        <f t="shared" si="0"/>
        <v>883</v>
      </c>
    </row>
    <row r="10" spans="1:38">
      <c r="A10" t="s">
        <v>6</v>
      </c>
      <c r="B10" t="s">
        <v>23</v>
      </c>
      <c r="C10" t="s">
        <v>24</v>
      </c>
      <c r="D10">
        <v>-42</v>
      </c>
      <c r="E10">
        <v>0</v>
      </c>
      <c r="AK10">
        <v>42</v>
      </c>
      <c r="AL10">
        <f t="shared" si="0"/>
        <v>0</v>
      </c>
    </row>
    <row r="11" spans="1:38">
      <c r="A11" t="s">
        <v>6</v>
      </c>
      <c r="B11" t="s">
        <v>25</v>
      </c>
      <c r="C11" t="s">
        <v>26</v>
      </c>
      <c r="D11">
        <v>991</v>
      </c>
      <c r="E11">
        <v>943</v>
      </c>
      <c r="G11">
        <v>14</v>
      </c>
      <c r="H11">
        <v>24</v>
      </c>
      <c r="L11">
        <v>6</v>
      </c>
      <c r="U11">
        <v>4</v>
      </c>
      <c r="AL11">
        <f t="shared" si="0"/>
        <v>48</v>
      </c>
    </row>
    <row r="12" spans="1:38">
      <c r="A12" t="s">
        <v>6</v>
      </c>
      <c r="B12" t="s">
        <v>27</v>
      </c>
      <c r="C12" t="s">
        <v>28</v>
      </c>
      <c r="D12">
        <v>1569</v>
      </c>
      <c r="E12">
        <v>1311</v>
      </c>
      <c r="G12">
        <v>2</v>
      </c>
      <c r="H12">
        <v>12</v>
      </c>
      <c r="I12">
        <v>223</v>
      </c>
      <c r="M12">
        <v>4</v>
      </c>
      <c r="N12">
        <v>5</v>
      </c>
      <c r="S12">
        <v>7</v>
      </c>
      <c r="V12">
        <v>2</v>
      </c>
      <c r="W12">
        <v>1</v>
      </c>
      <c r="AA12">
        <v>1</v>
      </c>
      <c r="AH12">
        <v>1</v>
      </c>
      <c r="AL12">
        <f t="shared" si="0"/>
        <v>258</v>
      </c>
    </row>
    <row r="13" spans="2:38">
      <c r="B13" t="s">
        <v>29</v>
      </c>
      <c r="C13" t="s">
        <v>30</v>
      </c>
      <c r="D13">
        <v>12349</v>
      </c>
      <c r="E13">
        <v>11818</v>
      </c>
      <c r="G13">
        <v>60</v>
      </c>
      <c r="H13">
        <v>31</v>
      </c>
      <c r="I13">
        <v>250</v>
      </c>
      <c r="L13">
        <v>18</v>
      </c>
      <c r="M13">
        <v>19</v>
      </c>
      <c r="N13">
        <v>11</v>
      </c>
      <c r="O13">
        <v>7</v>
      </c>
      <c r="P13">
        <v>14</v>
      </c>
      <c r="S13">
        <v>13</v>
      </c>
      <c r="U13">
        <v>7</v>
      </c>
      <c r="W13">
        <v>10</v>
      </c>
      <c r="Z13">
        <v>9</v>
      </c>
      <c r="AA13">
        <v>8</v>
      </c>
      <c r="AG13">
        <v>6</v>
      </c>
      <c r="AH13">
        <v>8</v>
      </c>
      <c r="AI13">
        <v>60</v>
      </c>
      <c r="AL13">
        <f t="shared" si="0"/>
        <v>531</v>
      </c>
    </row>
    <row r="14" spans="2:38">
      <c r="B14" t="s">
        <v>31</v>
      </c>
      <c r="C14" t="s">
        <v>32</v>
      </c>
      <c r="D14">
        <v>2717</v>
      </c>
      <c r="E14">
        <v>2695</v>
      </c>
      <c r="G14">
        <v>6</v>
      </c>
      <c r="H14">
        <v>1</v>
      </c>
      <c r="I14">
        <v>5</v>
      </c>
      <c r="M14">
        <v>6</v>
      </c>
      <c r="AG14">
        <v>3</v>
      </c>
      <c r="AJ14">
        <v>1</v>
      </c>
      <c r="AL14">
        <f t="shared" si="0"/>
        <v>22</v>
      </c>
    </row>
    <row r="15" spans="2:38">
      <c r="B15" t="s">
        <v>33</v>
      </c>
      <c r="C15" t="s">
        <v>34</v>
      </c>
      <c r="D15">
        <v>1</v>
      </c>
      <c r="E15">
        <v>1</v>
      </c>
      <c r="AL15">
        <f t="shared" si="0"/>
        <v>0</v>
      </c>
    </row>
    <row r="16" spans="2:38">
      <c r="B16" t="s">
        <v>35</v>
      </c>
      <c r="C16" t="s">
        <v>36</v>
      </c>
      <c r="D16">
        <v>0</v>
      </c>
      <c r="E16">
        <v>0</v>
      </c>
      <c r="AL16">
        <f t="shared" si="0"/>
        <v>0</v>
      </c>
    </row>
    <row r="17" spans="2:38">
      <c r="B17" t="s">
        <v>37</v>
      </c>
      <c r="C17" t="s">
        <v>36</v>
      </c>
      <c r="D17">
        <v>6073</v>
      </c>
      <c r="E17">
        <v>5844</v>
      </c>
      <c r="G17">
        <v>57</v>
      </c>
      <c r="H17">
        <v>7</v>
      </c>
      <c r="L17">
        <v>20</v>
      </c>
      <c r="M17">
        <v>18</v>
      </c>
      <c r="O17">
        <v>8</v>
      </c>
      <c r="P17">
        <v>2</v>
      </c>
      <c r="S17">
        <v>18</v>
      </c>
      <c r="T17">
        <v>6</v>
      </c>
      <c r="V17">
        <v>10</v>
      </c>
      <c r="W17">
        <v>6</v>
      </c>
      <c r="Z17">
        <v>11</v>
      </c>
      <c r="AA17">
        <v>16</v>
      </c>
      <c r="AB17">
        <v>11</v>
      </c>
      <c r="AC17">
        <v>2</v>
      </c>
      <c r="AD17">
        <v>2</v>
      </c>
      <c r="AG17">
        <v>24</v>
      </c>
      <c r="AH17">
        <v>8</v>
      </c>
      <c r="AI17">
        <v>2</v>
      </c>
      <c r="AJ17">
        <v>1</v>
      </c>
      <c r="AL17">
        <f t="shared" si="0"/>
        <v>229</v>
      </c>
    </row>
    <row r="18" spans="2:38">
      <c r="B18" t="s">
        <v>38</v>
      </c>
      <c r="C18" t="s">
        <v>39</v>
      </c>
      <c r="D18">
        <v>3634</v>
      </c>
      <c r="E18">
        <v>3501</v>
      </c>
      <c r="G18">
        <v>10</v>
      </c>
      <c r="H18">
        <v>26</v>
      </c>
      <c r="M18">
        <v>5</v>
      </c>
      <c r="N18">
        <v>9</v>
      </c>
      <c r="O18">
        <v>6</v>
      </c>
      <c r="P18">
        <v>11</v>
      </c>
      <c r="S18">
        <v>8</v>
      </c>
      <c r="T18">
        <v>8</v>
      </c>
      <c r="W18">
        <v>7</v>
      </c>
      <c r="AA18">
        <v>1</v>
      </c>
      <c r="AB18">
        <v>6</v>
      </c>
      <c r="AC18">
        <v>10</v>
      </c>
      <c r="AD18">
        <v>4</v>
      </c>
      <c r="AG18">
        <v>20</v>
      </c>
      <c r="AI18">
        <v>1</v>
      </c>
      <c r="AJ18">
        <v>1</v>
      </c>
      <c r="AL18">
        <f t="shared" si="0"/>
        <v>133</v>
      </c>
    </row>
    <row r="19" spans="2:38">
      <c r="B19" t="s">
        <v>40</v>
      </c>
      <c r="C19" t="s">
        <v>41</v>
      </c>
      <c r="D19">
        <v>1938</v>
      </c>
      <c r="E19">
        <v>1300</v>
      </c>
      <c r="G19">
        <v>21</v>
      </c>
      <c r="H19">
        <v>41</v>
      </c>
      <c r="I19">
        <v>3</v>
      </c>
      <c r="L19">
        <v>18</v>
      </c>
      <c r="M19">
        <v>2</v>
      </c>
      <c r="O19">
        <v>102</v>
      </c>
      <c r="P19">
        <v>10</v>
      </c>
      <c r="S19">
        <v>33</v>
      </c>
      <c r="U19">
        <v>3</v>
      </c>
      <c r="V19">
        <v>6</v>
      </c>
      <c r="W19">
        <v>7</v>
      </c>
      <c r="Z19">
        <v>10</v>
      </c>
      <c r="AA19">
        <v>21</v>
      </c>
      <c r="AB19">
        <v>14</v>
      </c>
      <c r="AC19">
        <v>296</v>
      </c>
      <c r="AD19">
        <v>7</v>
      </c>
      <c r="AG19">
        <v>36</v>
      </c>
      <c r="AH19">
        <v>3</v>
      </c>
      <c r="AI19">
        <v>1</v>
      </c>
      <c r="AJ19">
        <v>4</v>
      </c>
      <c r="AL19">
        <f t="shared" si="0"/>
        <v>638</v>
      </c>
    </row>
    <row r="20" spans="2:38">
      <c r="B20" t="s">
        <v>42</v>
      </c>
      <c r="C20" t="s">
        <v>43</v>
      </c>
      <c r="D20">
        <v>783</v>
      </c>
      <c r="E20">
        <v>572</v>
      </c>
      <c r="G20">
        <v>7</v>
      </c>
      <c r="H20">
        <v>32</v>
      </c>
      <c r="I20">
        <v>3</v>
      </c>
      <c r="N20">
        <v>1</v>
      </c>
      <c r="O20">
        <v>56</v>
      </c>
      <c r="P20">
        <v>2</v>
      </c>
      <c r="S20">
        <v>14</v>
      </c>
      <c r="T20">
        <v>5</v>
      </c>
      <c r="U20">
        <v>3</v>
      </c>
      <c r="V20">
        <v>8</v>
      </c>
      <c r="W20">
        <v>3</v>
      </c>
      <c r="Z20">
        <v>2</v>
      </c>
      <c r="AA20">
        <v>12</v>
      </c>
      <c r="AB20">
        <v>2</v>
      </c>
      <c r="AC20">
        <v>3</v>
      </c>
      <c r="AD20">
        <v>8</v>
      </c>
      <c r="AG20">
        <v>18</v>
      </c>
      <c r="AI20">
        <v>16</v>
      </c>
      <c r="AJ20">
        <v>16</v>
      </c>
      <c r="AL20">
        <f t="shared" si="0"/>
        <v>211</v>
      </c>
    </row>
    <row r="21" spans="2:38">
      <c r="B21" t="s">
        <v>44</v>
      </c>
      <c r="C21" t="s">
        <v>45</v>
      </c>
      <c r="D21">
        <v>1864</v>
      </c>
      <c r="E21">
        <v>1842</v>
      </c>
      <c r="H21">
        <v>4</v>
      </c>
      <c r="N21">
        <v>2</v>
      </c>
      <c r="O21">
        <v>2</v>
      </c>
      <c r="P21">
        <v>1</v>
      </c>
      <c r="S21">
        <v>3</v>
      </c>
      <c r="U21">
        <v>3</v>
      </c>
      <c r="V21">
        <v>2</v>
      </c>
      <c r="AA21">
        <v>2</v>
      </c>
      <c r="AI21">
        <v>3</v>
      </c>
      <c r="AL21">
        <f t="shared" si="0"/>
        <v>22</v>
      </c>
    </row>
    <row r="22" spans="2:38">
      <c r="B22" t="s">
        <v>46</v>
      </c>
      <c r="C22" t="s">
        <v>47</v>
      </c>
      <c r="D22">
        <v>716</v>
      </c>
      <c r="E22">
        <v>501</v>
      </c>
      <c r="G22">
        <v>24</v>
      </c>
      <c r="H22">
        <v>17</v>
      </c>
      <c r="I22">
        <v>1</v>
      </c>
      <c r="L22">
        <v>11</v>
      </c>
      <c r="N22">
        <v>13</v>
      </c>
      <c r="O22">
        <v>96</v>
      </c>
      <c r="P22">
        <v>14</v>
      </c>
      <c r="S22">
        <v>18</v>
      </c>
      <c r="U22">
        <v>2</v>
      </c>
      <c r="W22">
        <v>1</v>
      </c>
      <c r="Z22">
        <v>1</v>
      </c>
      <c r="AA22">
        <v>1</v>
      </c>
      <c r="AB22">
        <v>2</v>
      </c>
      <c r="AC22">
        <v>3</v>
      </c>
      <c r="AG22">
        <v>9</v>
      </c>
      <c r="AI22">
        <v>1</v>
      </c>
      <c r="AJ22">
        <v>1</v>
      </c>
      <c r="AL22">
        <f t="shared" si="0"/>
        <v>215</v>
      </c>
    </row>
    <row r="23" spans="2:38">
      <c r="B23" t="s">
        <v>48</v>
      </c>
      <c r="C23" t="s">
        <v>49</v>
      </c>
      <c r="D23">
        <v>301</v>
      </c>
      <c r="E23">
        <v>272</v>
      </c>
      <c r="G23">
        <v>12</v>
      </c>
      <c r="H23">
        <v>5</v>
      </c>
      <c r="M23">
        <v>8</v>
      </c>
      <c r="S23">
        <v>1</v>
      </c>
      <c r="Z23">
        <v>1</v>
      </c>
      <c r="AD23">
        <v>1</v>
      </c>
      <c r="AH23">
        <v>1</v>
      </c>
      <c r="AL23">
        <f t="shared" si="0"/>
        <v>29</v>
      </c>
    </row>
    <row r="24" spans="1:38">
      <c r="A24" t="s">
        <v>6</v>
      </c>
      <c r="B24" t="s">
        <v>50</v>
      </c>
      <c r="C24" t="s">
        <v>51</v>
      </c>
      <c r="D24">
        <v>1949</v>
      </c>
      <c r="E24">
        <v>1756</v>
      </c>
      <c r="G24">
        <v>18</v>
      </c>
      <c r="H24">
        <v>4</v>
      </c>
      <c r="L24">
        <v>8</v>
      </c>
      <c r="N24">
        <v>6</v>
      </c>
      <c r="O24">
        <v>144</v>
      </c>
      <c r="P24">
        <v>1</v>
      </c>
      <c r="S24">
        <v>1</v>
      </c>
      <c r="U24">
        <v>3</v>
      </c>
      <c r="V24">
        <v>2</v>
      </c>
      <c r="AA24">
        <v>1</v>
      </c>
      <c r="AD24">
        <v>1</v>
      </c>
      <c r="AG24">
        <v>3</v>
      </c>
      <c r="AH24">
        <v>1</v>
      </c>
      <c r="AL24">
        <f t="shared" si="0"/>
        <v>193</v>
      </c>
    </row>
    <row r="25" spans="2:38">
      <c r="B25" t="s">
        <v>52</v>
      </c>
      <c r="C25" t="s">
        <v>53</v>
      </c>
      <c r="D25">
        <v>372</v>
      </c>
      <c r="E25">
        <v>25</v>
      </c>
      <c r="G25">
        <v>4</v>
      </c>
      <c r="H25">
        <v>9</v>
      </c>
      <c r="I25">
        <v>108</v>
      </c>
      <c r="M25">
        <v>1</v>
      </c>
      <c r="N25">
        <v>13</v>
      </c>
      <c r="O25">
        <v>10</v>
      </c>
      <c r="P25">
        <v>7</v>
      </c>
      <c r="S25">
        <v>17</v>
      </c>
      <c r="T25">
        <v>2</v>
      </c>
      <c r="U25">
        <v>9</v>
      </c>
      <c r="V25">
        <v>4</v>
      </c>
      <c r="W25">
        <v>8</v>
      </c>
      <c r="Z25">
        <v>1</v>
      </c>
      <c r="AA25">
        <v>19</v>
      </c>
      <c r="AB25">
        <v>17</v>
      </c>
      <c r="AC25">
        <v>52</v>
      </c>
      <c r="AD25">
        <v>4</v>
      </c>
      <c r="AG25">
        <v>36</v>
      </c>
      <c r="AH25">
        <v>6</v>
      </c>
      <c r="AI25">
        <v>10</v>
      </c>
      <c r="AJ25">
        <v>10</v>
      </c>
      <c r="AL25">
        <f t="shared" si="0"/>
        <v>347</v>
      </c>
    </row>
    <row r="26" spans="2:38">
      <c r="B26" t="s">
        <v>54</v>
      </c>
      <c r="C26" t="s">
        <v>55</v>
      </c>
      <c r="D26">
        <v>4085</v>
      </c>
      <c r="E26">
        <v>3496</v>
      </c>
      <c r="G26">
        <v>1</v>
      </c>
      <c r="H26">
        <v>53</v>
      </c>
      <c r="I26">
        <v>480</v>
      </c>
      <c r="M26">
        <v>2</v>
      </c>
      <c r="N26">
        <v>2</v>
      </c>
      <c r="P26">
        <v>5</v>
      </c>
      <c r="S26">
        <v>6</v>
      </c>
      <c r="T26">
        <v>6</v>
      </c>
      <c r="W26">
        <v>8</v>
      </c>
      <c r="AA26">
        <v>9</v>
      </c>
      <c r="AD26">
        <v>9</v>
      </c>
      <c r="AG26">
        <v>8</v>
      </c>
      <c r="AL26">
        <f t="shared" si="0"/>
        <v>589</v>
      </c>
    </row>
    <row r="27" spans="1:38">
      <c r="A27" t="s">
        <v>6</v>
      </c>
      <c r="B27" t="s">
        <v>56</v>
      </c>
      <c r="C27" t="s">
        <v>57</v>
      </c>
      <c r="D27">
        <v>1913</v>
      </c>
      <c r="E27">
        <v>1647</v>
      </c>
      <c r="H27">
        <v>16</v>
      </c>
      <c r="I27">
        <v>3</v>
      </c>
      <c r="M27">
        <v>2</v>
      </c>
      <c r="O27">
        <v>5</v>
      </c>
      <c r="P27">
        <v>4</v>
      </c>
      <c r="S27">
        <v>16</v>
      </c>
      <c r="T27">
        <v>4</v>
      </c>
      <c r="V27">
        <v>6</v>
      </c>
      <c r="AA27">
        <v>53</v>
      </c>
      <c r="AB27">
        <v>99</v>
      </c>
      <c r="AC27">
        <v>25</v>
      </c>
      <c r="AD27">
        <v>2</v>
      </c>
      <c r="AG27">
        <v>20</v>
      </c>
      <c r="AH27">
        <v>1</v>
      </c>
      <c r="AI27">
        <v>3</v>
      </c>
      <c r="AJ27">
        <v>7</v>
      </c>
      <c r="AL27">
        <f t="shared" si="0"/>
        <v>266</v>
      </c>
    </row>
    <row r="28" spans="1:38">
      <c r="A28" t="s">
        <v>58</v>
      </c>
      <c r="B28" t="s">
        <v>59</v>
      </c>
      <c r="C28" t="s">
        <v>60</v>
      </c>
      <c r="D28">
        <v>0</v>
      </c>
      <c r="E28">
        <v>0</v>
      </c>
      <c r="AL28">
        <f t="shared" si="0"/>
        <v>0</v>
      </c>
    </row>
    <row r="29" spans="2:38">
      <c r="B29" t="s">
        <v>61</v>
      </c>
      <c r="C29" t="s">
        <v>62</v>
      </c>
      <c r="D29">
        <v>11721</v>
      </c>
      <c r="E29">
        <v>10720</v>
      </c>
      <c r="G29">
        <v>114</v>
      </c>
      <c r="H29">
        <v>23</v>
      </c>
      <c r="I29">
        <v>18</v>
      </c>
      <c r="L29">
        <v>41</v>
      </c>
      <c r="M29">
        <v>22</v>
      </c>
      <c r="N29">
        <v>52</v>
      </c>
      <c r="O29">
        <v>73</v>
      </c>
      <c r="P29">
        <v>42</v>
      </c>
      <c r="S29">
        <v>116</v>
      </c>
      <c r="T29">
        <v>35</v>
      </c>
      <c r="U29">
        <v>41</v>
      </c>
      <c r="V29">
        <v>33</v>
      </c>
      <c r="W29">
        <v>22</v>
      </c>
      <c r="Z29">
        <v>42</v>
      </c>
      <c r="AA29">
        <v>110</v>
      </c>
      <c r="AB29">
        <v>45</v>
      </c>
      <c r="AC29">
        <v>31</v>
      </c>
      <c r="AD29">
        <v>11</v>
      </c>
      <c r="AG29">
        <v>76</v>
      </c>
      <c r="AH29">
        <v>11</v>
      </c>
      <c r="AI29">
        <v>13</v>
      </c>
      <c r="AJ29">
        <v>30</v>
      </c>
      <c r="AL29">
        <f t="shared" si="0"/>
        <v>1001</v>
      </c>
    </row>
    <row r="30" spans="2:38">
      <c r="B30" t="s">
        <v>63</v>
      </c>
      <c r="C30" t="s">
        <v>64</v>
      </c>
      <c r="D30">
        <v>1419</v>
      </c>
      <c r="E30">
        <v>1315</v>
      </c>
      <c r="G30">
        <v>5</v>
      </c>
      <c r="H30">
        <v>5</v>
      </c>
      <c r="I30">
        <v>5</v>
      </c>
      <c r="L30">
        <v>6</v>
      </c>
      <c r="M30">
        <v>7</v>
      </c>
      <c r="N30">
        <v>3</v>
      </c>
      <c r="O30">
        <v>7</v>
      </c>
      <c r="P30">
        <v>1</v>
      </c>
      <c r="S30">
        <v>10</v>
      </c>
      <c r="T30">
        <v>1</v>
      </c>
      <c r="V30">
        <v>9</v>
      </c>
      <c r="W30">
        <v>3</v>
      </c>
      <c r="Z30">
        <v>2</v>
      </c>
      <c r="AA30">
        <v>2</v>
      </c>
      <c r="AB30">
        <v>3</v>
      </c>
      <c r="AC30">
        <v>1</v>
      </c>
      <c r="AG30">
        <v>25</v>
      </c>
      <c r="AH30">
        <v>4</v>
      </c>
      <c r="AI30">
        <v>1</v>
      </c>
      <c r="AJ30">
        <v>4</v>
      </c>
      <c r="AL30">
        <f t="shared" si="0"/>
        <v>104</v>
      </c>
    </row>
    <row r="31" spans="1:38">
      <c r="A31" t="s">
        <v>6</v>
      </c>
      <c r="B31" t="s">
        <v>65</v>
      </c>
      <c r="C31" t="s">
        <v>66</v>
      </c>
      <c r="D31">
        <v>1107</v>
      </c>
      <c r="E31">
        <v>930</v>
      </c>
      <c r="H31">
        <v>11</v>
      </c>
      <c r="O31">
        <v>144</v>
      </c>
      <c r="Z31">
        <v>4</v>
      </c>
      <c r="AC31">
        <v>2</v>
      </c>
      <c r="AD31">
        <v>2</v>
      </c>
      <c r="AG31">
        <v>9</v>
      </c>
      <c r="AH31">
        <v>2</v>
      </c>
      <c r="AI31">
        <v>3</v>
      </c>
      <c r="AL31">
        <f t="shared" si="0"/>
        <v>177</v>
      </c>
    </row>
    <row r="32" spans="1:38">
      <c r="A32" t="s">
        <v>6</v>
      </c>
      <c r="B32" t="s">
        <v>67</v>
      </c>
      <c r="C32" t="s">
        <v>68</v>
      </c>
      <c r="D32">
        <v>3243</v>
      </c>
      <c r="E32">
        <v>3231</v>
      </c>
      <c r="G32">
        <v>2</v>
      </c>
      <c r="H32">
        <v>4</v>
      </c>
      <c r="L32">
        <v>1</v>
      </c>
      <c r="S32">
        <v>2</v>
      </c>
      <c r="V32">
        <v>1</v>
      </c>
      <c r="AA32">
        <v>1</v>
      </c>
      <c r="AG32">
        <v>1</v>
      </c>
      <c r="AL32">
        <f t="shared" si="0"/>
        <v>12</v>
      </c>
    </row>
    <row r="33" spans="1:38">
      <c r="A33" t="s">
        <v>6</v>
      </c>
      <c r="B33" t="s">
        <v>69</v>
      </c>
      <c r="C33" t="s">
        <v>70</v>
      </c>
      <c r="D33">
        <v>9</v>
      </c>
      <c r="E33">
        <v>7</v>
      </c>
      <c r="V33">
        <v>2</v>
      </c>
      <c r="AL33">
        <f t="shared" si="0"/>
        <v>2</v>
      </c>
    </row>
    <row r="34" spans="2:38">
      <c r="B34" t="s">
        <v>71</v>
      </c>
      <c r="C34" t="s">
        <v>72</v>
      </c>
      <c r="D34">
        <v>1185</v>
      </c>
      <c r="E34">
        <v>1070</v>
      </c>
      <c r="G34">
        <v>14</v>
      </c>
      <c r="H34">
        <v>20</v>
      </c>
      <c r="L34">
        <v>38</v>
      </c>
      <c r="S34">
        <v>8</v>
      </c>
      <c r="Z34">
        <v>3</v>
      </c>
      <c r="AB34">
        <v>4</v>
      </c>
      <c r="AC34">
        <v>4</v>
      </c>
      <c r="AD34">
        <v>4</v>
      </c>
      <c r="AG34">
        <v>16</v>
      </c>
      <c r="AH34">
        <v>4</v>
      </c>
      <c r="AL34">
        <f t="shared" si="0"/>
        <v>115</v>
      </c>
    </row>
    <row r="35" spans="2:38">
      <c r="B35" t="s">
        <v>73</v>
      </c>
      <c r="C35" t="s">
        <v>74</v>
      </c>
      <c r="D35">
        <v>2168</v>
      </c>
      <c r="E35">
        <v>2163</v>
      </c>
      <c r="G35">
        <v>2</v>
      </c>
      <c r="H35">
        <v>3</v>
      </c>
      <c r="AL35">
        <f t="shared" ref="AL35:AL56" si="1">SUM(F35:AJ35)</f>
        <v>5</v>
      </c>
    </row>
    <row r="36" spans="2:38">
      <c r="B36" t="s">
        <v>75</v>
      </c>
      <c r="C36" t="s">
        <v>76</v>
      </c>
      <c r="D36">
        <v>1137</v>
      </c>
      <c r="E36">
        <v>1123</v>
      </c>
      <c r="G36">
        <v>4</v>
      </c>
      <c r="H36">
        <v>10</v>
      </c>
      <c r="AL36">
        <f t="shared" si="1"/>
        <v>14</v>
      </c>
    </row>
    <row r="37" spans="2:38">
      <c r="B37" t="s">
        <v>77</v>
      </c>
      <c r="C37" t="s">
        <v>78</v>
      </c>
      <c r="D37">
        <v>4177</v>
      </c>
      <c r="E37">
        <v>3525</v>
      </c>
      <c r="H37">
        <v>83</v>
      </c>
      <c r="I37">
        <v>280</v>
      </c>
      <c r="V37">
        <v>1</v>
      </c>
      <c r="AC37">
        <v>200</v>
      </c>
      <c r="AG37">
        <v>21</v>
      </c>
      <c r="AH37">
        <v>38</v>
      </c>
      <c r="AI37">
        <v>21</v>
      </c>
      <c r="AJ37">
        <v>8</v>
      </c>
      <c r="AL37">
        <f t="shared" si="1"/>
        <v>652</v>
      </c>
    </row>
    <row r="38" spans="2:38">
      <c r="B38" t="s">
        <v>79</v>
      </c>
      <c r="C38" t="s">
        <v>80</v>
      </c>
      <c r="D38">
        <v>3071</v>
      </c>
      <c r="E38">
        <v>2732</v>
      </c>
      <c r="G38">
        <v>33</v>
      </c>
      <c r="I38">
        <v>100</v>
      </c>
      <c r="N38">
        <v>3</v>
      </c>
      <c r="P38">
        <v>1</v>
      </c>
      <c r="AC38">
        <v>2</v>
      </c>
      <c r="AD38">
        <v>2</v>
      </c>
      <c r="AG38">
        <v>63</v>
      </c>
      <c r="AH38">
        <v>69</v>
      </c>
      <c r="AI38">
        <v>43</v>
      </c>
      <c r="AJ38">
        <v>23</v>
      </c>
      <c r="AL38">
        <f t="shared" si="1"/>
        <v>339</v>
      </c>
    </row>
    <row r="39" spans="1:38">
      <c r="A39" t="s">
        <v>6</v>
      </c>
      <c r="B39" t="s">
        <v>81</v>
      </c>
      <c r="C39" t="s">
        <v>82</v>
      </c>
      <c r="D39">
        <v>1662</v>
      </c>
      <c r="E39">
        <v>1602</v>
      </c>
      <c r="G39">
        <v>16</v>
      </c>
      <c r="H39">
        <v>19</v>
      </c>
      <c r="I39">
        <v>4</v>
      </c>
      <c r="L39">
        <v>2</v>
      </c>
      <c r="M39">
        <v>4</v>
      </c>
      <c r="AA39">
        <v>1</v>
      </c>
      <c r="AC39">
        <v>2</v>
      </c>
      <c r="AD39">
        <v>2</v>
      </c>
      <c r="AG39">
        <v>4</v>
      </c>
      <c r="AH39">
        <v>2</v>
      </c>
      <c r="AJ39">
        <v>4</v>
      </c>
      <c r="AL39">
        <f t="shared" si="1"/>
        <v>60</v>
      </c>
    </row>
    <row r="40" spans="2:38">
      <c r="B40" t="s">
        <v>83</v>
      </c>
      <c r="C40" t="s">
        <v>84</v>
      </c>
      <c r="D40">
        <v>1282</v>
      </c>
      <c r="E40">
        <v>1093</v>
      </c>
      <c r="H40">
        <v>15</v>
      </c>
      <c r="I40">
        <v>16</v>
      </c>
      <c r="L40">
        <v>20</v>
      </c>
      <c r="M40">
        <v>2</v>
      </c>
      <c r="T40">
        <v>8</v>
      </c>
      <c r="U40">
        <v>8</v>
      </c>
      <c r="AC40">
        <v>101</v>
      </c>
      <c r="AD40">
        <v>1</v>
      </c>
      <c r="AG40">
        <v>10</v>
      </c>
      <c r="AH40">
        <v>8</v>
      </c>
      <c r="AL40">
        <f t="shared" si="1"/>
        <v>189</v>
      </c>
    </row>
    <row r="41" spans="2:38">
      <c r="B41" t="s">
        <v>85</v>
      </c>
      <c r="C41" t="s">
        <v>86</v>
      </c>
      <c r="D41">
        <v>6299</v>
      </c>
      <c r="E41">
        <v>6276</v>
      </c>
      <c r="H41">
        <v>5</v>
      </c>
      <c r="I41">
        <v>1</v>
      </c>
      <c r="L41">
        <v>4</v>
      </c>
      <c r="M41">
        <v>4</v>
      </c>
      <c r="T41">
        <v>4</v>
      </c>
      <c r="AA41">
        <v>5</v>
      </c>
      <c r="AL41">
        <f t="shared" si="1"/>
        <v>23</v>
      </c>
    </row>
    <row r="42" spans="2:38">
      <c r="B42" t="s">
        <v>87</v>
      </c>
      <c r="C42" t="s">
        <v>88</v>
      </c>
      <c r="D42">
        <v>3724</v>
      </c>
      <c r="E42">
        <v>3531</v>
      </c>
      <c r="G42">
        <v>2</v>
      </c>
      <c r="H42">
        <v>17</v>
      </c>
      <c r="L42">
        <v>4</v>
      </c>
      <c r="N42">
        <v>1</v>
      </c>
      <c r="O42">
        <v>48</v>
      </c>
      <c r="S42">
        <v>17</v>
      </c>
      <c r="T42">
        <v>1</v>
      </c>
      <c r="Z42">
        <v>1</v>
      </c>
      <c r="AA42">
        <v>3</v>
      </c>
      <c r="AC42">
        <v>91</v>
      </c>
      <c r="AD42">
        <v>1</v>
      </c>
      <c r="AG42">
        <v>7</v>
      </c>
      <c r="AL42">
        <f t="shared" si="1"/>
        <v>193</v>
      </c>
    </row>
    <row r="43" spans="2:38">
      <c r="B43" t="s">
        <v>89</v>
      </c>
      <c r="C43" t="s">
        <v>90</v>
      </c>
      <c r="D43">
        <v>0</v>
      </c>
      <c r="E43">
        <v>4594</v>
      </c>
      <c r="L43">
        <v>9</v>
      </c>
      <c r="M43">
        <v>13</v>
      </c>
      <c r="N43">
        <v>1</v>
      </c>
      <c r="O43">
        <v>294</v>
      </c>
      <c r="P43">
        <v>8</v>
      </c>
      <c r="S43">
        <v>14</v>
      </c>
      <c r="T43">
        <v>11</v>
      </c>
      <c r="U43">
        <v>2</v>
      </c>
      <c r="V43">
        <v>1</v>
      </c>
      <c r="Z43">
        <v>10</v>
      </c>
      <c r="AA43">
        <v>1</v>
      </c>
      <c r="AC43">
        <v>6</v>
      </c>
      <c r="AD43">
        <v>6</v>
      </c>
      <c r="AG43">
        <v>18</v>
      </c>
      <c r="AH43">
        <v>4</v>
      </c>
      <c r="AI43">
        <v>4</v>
      </c>
      <c r="AJ43">
        <v>8</v>
      </c>
      <c r="AK43">
        <v>5004</v>
      </c>
      <c r="AL43">
        <f t="shared" si="1"/>
        <v>410</v>
      </c>
    </row>
    <row r="44" spans="1:38">
      <c r="A44" t="s">
        <v>91</v>
      </c>
      <c r="B44" t="s">
        <v>92</v>
      </c>
      <c r="C44" t="s">
        <v>93</v>
      </c>
      <c r="D44">
        <v>17614</v>
      </c>
      <c r="E44">
        <v>17609</v>
      </c>
      <c r="H44">
        <v>3</v>
      </c>
      <c r="W44">
        <v>2</v>
      </c>
      <c r="AL44">
        <f t="shared" si="1"/>
        <v>5</v>
      </c>
    </row>
    <row r="45" spans="2:38">
      <c r="B45" t="s">
        <v>94</v>
      </c>
      <c r="C45" t="s">
        <v>95</v>
      </c>
      <c r="D45">
        <v>4047</v>
      </c>
      <c r="E45">
        <v>3762</v>
      </c>
      <c r="G45">
        <v>2</v>
      </c>
      <c r="H45">
        <v>12</v>
      </c>
      <c r="L45">
        <v>1</v>
      </c>
      <c r="N45">
        <v>9</v>
      </c>
      <c r="O45">
        <v>9</v>
      </c>
      <c r="P45">
        <v>14</v>
      </c>
      <c r="S45">
        <v>40</v>
      </c>
      <c r="T45">
        <v>7</v>
      </c>
      <c r="U45">
        <v>15</v>
      </c>
      <c r="V45">
        <v>7</v>
      </c>
      <c r="W45">
        <v>8</v>
      </c>
      <c r="AA45">
        <v>41</v>
      </c>
      <c r="AB45">
        <v>8</v>
      </c>
      <c r="AC45">
        <v>12</v>
      </c>
      <c r="AD45">
        <v>11</v>
      </c>
      <c r="AG45">
        <v>39</v>
      </c>
      <c r="AH45">
        <v>8</v>
      </c>
      <c r="AI45">
        <v>15</v>
      </c>
      <c r="AJ45">
        <v>27</v>
      </c>
      <c r="AL45">
        <f t="shared" si="1"/>
        <v>285</v>
      </c>
    </row>
    <row r="46" spans="2:38">
      <c r="B46" t="s">
        <v>96</v>
      </c>
      <c r="C46" t="s">
        <v>97</v>
      </c>
      <c r="D46">
        <v>4435</v>
      </c>
      <c r="E46">
        <v>4219</v>
      </c>
      <c r="H46">
        <v>11</v>
      </c>
      <c r="L46">
        <v>1</v>
      </c>
      <c r="N46">
        <v>5</v>
      </c>
      <c r="O46">
        <v>6</v>
      </c>
      <c r="P46">
        <v>10</v>
      </c>
      <c r="S46">
        <v>31</v>
      </c>
      <c r="T46">
        <v>6</v>
      </c>
      <c r="U46">
        <v>18</v>
      </c>
      <c r="V46">
        <v>4</v>
      </c>
      <c r="W46">
        <v>6</v>
      </c>
      <c r="AA46">
        <v>32</v>
      </c>
      <c r="AB46">
        <v>11</v>
      </c>
      <c r="AC46">
        <v>7</v>
      </c>
      <c r="AD46">
        <v>4</v>
      </c>
      <c r="AG46">
        <v>38</v>
      </c>
      <c r="AH46">
        <v>6</v>
      </c>
      <c r="AI46">
        <v>7</v>
      </c>
      <c r="AJ46">
        <v>13</v>
      </c>
      <c r="AL46">
        <f t="shared" si="1"/>
        <v>216</v>
      </c>
    </row>
    <row r="47" spans="1:38">
      <c r="A47" t="s">
        <v>98</v>
      </c>
      <c r="B47" t="s">
        <v>98</v>
      </c>
      <c r="C47" t="s">
        <v>99</v>
      </c>
      <c r="D47">
        <v>69</v>
      </c>
      <c r="E47">
        <v>40</v>
      </c>
      <c r="H47">
        <v>5</v>
      </c>
      <c r="T47">
        <v>24</v>
      </c>
      <c r="AL47">
        <f t="shared" si="1"/>
        <v>29</v>
      </c>
    </row>
    <row r="48" spans="1:38">
      <c r="A48" t="s">
        <v>100</v>
      </c>
      <c r="B48" t="s">
        <v>100</v>
      </c>
      <c r="C48" t="s">
        <v>101</v>
      </c>
      <c r="D48">
        <v>69</v>
      </c>
      <c r="E48">
        <v>63</v>
      </c>
      <c r="G48">
        <v>1</v>
      </c>
      <c r="H48">
        <v>5</v>
      </c>
      <c r="AL48">
        <f t="shared" si="1"/>
        <v>6</v>
      </c>
    </row>
    <row r="49" spans="1:38">
      <c r="A49" t="s">
        <v>102</v>
      </c>
      <c r="B49" t="s">
        <v>103</v>
      </c>
      <c r="C49" t="s">
        <v>102</v>
      </c>
      <c r="D49">
        <v>171</v>
      </c>
      <c r="E49">
        <v>165</v>
      </c>
      <c r="G49">
        <v>1</v>
      </c>
      <c r="H49">
        <v>4</v>
      </c>
      <c r="AH49">
        <v>1</v>
      </c>
      <c r="AL49">
        <f t="shared" si="1"/>
        <v>6</v>
      </c>
    </row>
    <row r="50" spans="1:38">
      <c r="A50" t="s">
        <v>104</v>
      </c>
      <c r="B50" t="s">
        <v>105</v>
      </c>
      <c r="C50" t="s">
        <v>104</v>
      </c>
      <c r="D50">
        <v>388</v>
      </c>
      <c r="E50">
        <v>387</v>
      </c>
      <c r="H50">
        <v>1</v>
      </c>
      <c r="AL50">
        <f t="shared" si="1"/>
        <v>1</v>
      </c>
    </row>
    <row r="51" spans="1:38">
      <c r="A51" t="s">
        <v>106</v>
      </c>
      <c r="B51" t="s">
        <v>107</v>
      </c>
      <c r="C51" t="s">
        <v>106</v>
      </c>
      <c r="D51">
        <v>427</v>
      </c>
      <c r="E51">
        <v>427</v>
      </c>
      <c r="AL51">
        <f t="shared" si="1"/>
        <v>0</v>
      </c>
    </row>
    <row r="52" spans="1:38">
      <c r="A52" t="s">
        <v>6</v>
      </c>
      <c r="B52" t="s">
        <v>108</v>
      </c>
      <c r="C52" t="s">
        <v>109</v>
      </c>
      <c r="D52">
        <v>560</v>
      </c>
      <c r="E52">
        <v>557</v>
      </c>
      <c r="G52">
        <v>1</v>
      </c>
      <c r="H52">
        <v>2</v>
      </c>
      <c r="AL52">
        <f t="shared" si="1"/>
        <v>3</v>
      </c>
    </row>
    <row r="53" spans="1:38">
      <c r="A53" t="s">
        <v>6</v>
      </c>
      <c r="B53" t="s">
        <v>110</v>
      </c>
      <c r="C53" t="s">
        <v>111</v>
      </c>
      <c r="D53">
        <v>0</v>
      </c>
      <c r="E53">
        <v>0</v>
      </c>
      <c r="AL53">
        <f t="shared" si="1"/>
        <v>0</v>
      </c>
    </row>
    <row r="54" spans="1:38">
      <c r="A54" t="s">
        <v>6</v>
      </c>
      <c r="B54" t="s">
        <v>112</v>
      </c>
      <c r="C54" t="s">
        <v>113</v>
      </c>
      <c r="D54">
        <v>308</v>
      </c>
      <c r="E54">
        <v>252</v>
      </c>
      <c r="G54">
        <v>1</v>
      </c>
      <c r="H54">
        <v>4</v>
      </c>
      <c r="L54">
        <v>2</v>
      </c>
      <c r="T54">
        <v>49</v>
      </c>
      <c r="AL54">
        <f t="shared" si="1"/>
        <v>56</v>
      </c>
    </row>
    <row r="55" spans="1:38">
      <c r="A55" t="s">
        <v>6</v>
      </c>
      <c r="B55" t="s">
        <v>114</v>
      </c>
      <c r="C55" t="s">
        <v>115</v>
      </c>
      <c r="D55">
        <v>1058</v>
      </c>
      <c r="E55">
        <v>1043</v>
      </c>
      <c r="H55">
        <v>11</v>
      </c>
      <c r="I55">
        <v>1</v>
      </c>
      <c r="S55">
        <v>1</v>
      </c>
      <c r="V55">
        <v>1</v>
      </c>
      <c r="AD55">
        <v>1</v>
      </c>
      <c r="AL55">
        <f t="shared" si="1"/>
        <v>15</v>
      </c>
    </row>
    <row r="56" spans="2:38">
      <c r="B56" t="s">
        <v>116</v>
      </c>
      <c r="C56" t="s">
        <v>117</v>
      </c>
      <c r="D56">
        <v>335</v>
      </c>
      <c r="E56">
        <v>325</v>
      </c>
      <c r="G56">
        <v>1</v>
      </c>
      <c r="H56">
        <v>5</v>
      </c>
      <c r="W56">
        <v>1</v>
      </c>
      <c r="AA56">
        <v>2</v>
      </c>
      <c r="AG56">
        <v>1</v>
      </c>
      <c r="AL56">
        <f t="shared" si="1"/>
        <v>10</v>
      </c>
    </row>
    <row r="57" spans="1:38">
      <c r="A57" t="s">
        <v>6</v>
      </c>
      <c r="B57" t="s">
        <v>118</v>
      </c>
      <c r="C57" t="s">
        <v>119</v>
      </c>
      <c r="D57">
        <v>8</v>
      </c>
      <c r="E57">
        <v>4</v>
      </c>
      <c r="H57">
        <v>3</v>
      </c>
      <c r="AA57">
        <v>1</v>
      </c>
      <c r="AL57">
        <f t="shared" ref="AL57:AL64" si="2">SUM(F57:AJ57)</f>
        <v>4</v>
      </c>
    </row>
    <row r="58" spans="1:38">
      <c r="A58" t="s">
        <v>6</v>
      </c>
      <c r="B58" t="s">
        <v>120</v>
      </c>
      <c r="C58" t="s">
        <v>121</v>
      </c>
      <c r="D58">
        <v>1394</v>
      </c>
      <c r="E58">
        <v>1390</v>
      </c>
      <c r="H58">
        <v>4</v>
      </c>
      <c r="AL58">
        <f t="shared" si="2"/>
        <v>4</v>
      </c>
    </row>
    <row r="59" spans="2:38">
      <c r="B59" t="s">
        <v>122</v>
      </c>
      <c r="C59" t="s">
        <v>123</v>
      </c>
      <c r="D59">
        <v>13</v>
      </c>
      <c r="E59">
        <v>13</v>
      </c>
      <c r="AL59">
        <f t="shared" si="2"/>
        <v>0</v>
      </c>
    </row>
    <row r="60" spans="1:38">
      <c r="A60" t="s">
        <v>6</v>
      </c>
      <c r="B60" t="s">
        <v>124</v>
      </c>
      <c r="C60" t="s">
        <v>125</v>
      </c>
      <c r="D60">
        <v>264</v>
      </c>
      <c r="E60">
        <v>264</v>
      </c>
      <c r="AL60">
        <f t="shared" si="2"/>
        <v>0</v>
      </c>
    </row>
    <row r="61" spans="1:38">
      <c r="A61" t="s">
        <v>6</v>
      </c>
      <c r="B61" t="s">
        <v>126</v>
      </c>
      <c r="C61" t="s">
        <v>127</v>
      </c>
      <c r="D61">
        <v>321</v>
      </c>
      <c r="E61">
        <v>321</v>
      </c>
      <c r="AL61">
        <f t="shared" si="2"/>
        <v>0</v>
      </c>
    </row>
    <row r="62" spans="1:38">
      <c r="A62" t="s">
        <v>6</v>
      </c>
      <c r="B62" t="s">
        <v>128</v>
      </c>
      <c r="C62" t="s">
        <v>129</v>
      </c>
      <c r="D62">
        <v>324</v>
      </c>
      <c r="E62">
        <v>324</v>
      </c>
      <c r="AL62">
        <f t="shared" si="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2020-12-08T04:58:00Z</dcterms:created>
  <dcterms:modified xsi:type="dcterms:W3CDTF">2020-12-08T21:35:22Z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