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<sst xmlns="http://schemas.openxmlformats.org/spreadsheetml/2006/main" count="207" uniqueCount="185">
  <si>
    <t>Old Sku #</t>
  </si>
  <si>
    <t>Touch of Eco Sku #</t>
  </si>
  <si>
    <t>Product Name</t>
  </si>
  <si>
    <t>QTY.</t>
  </si>
  <si>
    <t>Inv. Rec'd</t>
  </si>
  <si>
    <t>Month_sales</t>
  </si>
  <si>
    <t>NA</t>
  </si>
  <si>
    <t>TOE141</t>
  </si>
  <si>
    <t>225 Ct Christmas Lights</t>
  </si>
  <si>
    <t>TOE142</t>
  </si>
  <si>
    <t>225 Ct Colored Christmas Lights</t>
  </si>
  <si>
    <t>TOE256</t>
  </si>
  <si>
    <t>LITEUP 125 WARM WHITE STRING LIGHTS</t>
  </si>
  <si>
    <t>TOE254</t>
  </si>
  <si>
    <t>125CT Christmas Lights</t>
  </si>
  <si>
    <t>TOE262</t>
  </si>
  <si>
    <t>125 MULTI COLORED STRING LIGHTS</t>
  </si>
  <si>
    <t>TOE263</t>
  </si>
  <si>
    <t>LITEUP 125 RED STRING LIGHTS</t>
  </si>
  <si>
    <t>TOE264</t>
  </si>
  <si>
    <t>LITEUP 125 GREEN STRING LIGHTS</t>
  </si>
  <si>
    <t>TOE267</t>
  </si>
  <si>
    <t>LITEUP 125 RED/GREEN STRING LIGHTS</t>
  </si>
  <si>
    <t>TOE295</t>
  </si>
  <si>
    <t>125 CT BLUE LIGHTS</t>
  </si>
  <si>
    <t>TOE296</t>
  </si>
  <si>
    <t>125 CT RED, WHITE, &amp; BLUE LIGHTS</t>
  </si>
  <si>
    <t>TOE139</t>
  </si>
  <si>
    <t>110 Ct Christmas Lights</t>
  </si>
  <si>
    <t>TOE140</t>
  </si>
  <si>
    <t>110 Ct Colored Christmas Lights</t>
  </si>
  <si>
    <t>TOE083</t>
  </si>
  <si>
    <t>100 COLORED SOLAR STRING LIGHTS</t>
  </si>
  <si>
    <t>TOE080</t>
  </si>
  <si>
    <t>DROPLITE</t>
  </si>
  <si>
    <t>TOE204</t>
  </si>
  <si>
    <t>CAROLITE PRO</t>
  </si>
  <si>
    <t>TOE268</t>
  </si>
  <si>
    <t>DRAPE LIGHT</t>
  </si>
  <si>
    <t>TOE325</t>
  </si>
  <si>
    <t>CELEBRITE Bulb String Light</t>
  </si>
  <si>
    <t>TOE340</t>
  </si>
  <si>
    <t>SNOWLITE Ornament String Light</t>
  </si>
  <si>
    <t>TOE390</t>
  </si>
  <si>
    <t>Disco Ball String Light</t>
  </si>
  <si>
    <t>TOE392</t>
  </si>
  <si>
    <t>Candy Cane Stake Light</t>
  </si>
  <si>
    <t>TOE271</t>
  </si>
  <si>
    <t>Solar X-Tree Lights - Colored</t>
  </si>
  <si>
    <t>TOE371</t>
  </si>
  <si>
    <t>Solar X-Tree Lights</t>
  </si>
  <si>
    <t>TOE062</t>
  </si>
  <si>
    <t>NITEBULBS</t>
  </si>
  <si>
    <t>TOE189</t>
  </si>
  <si>
    <t>EarlyEdison</t>
  </si>
  <si>
    <t>TOE190</t>
  </si>
  <si>
    <t>Luminites</t>
  </si>
  <si>
    <t>TOE191</t>
  </si>
  <si>
    <t>Decorative String Lights -Ball</t>
  </si>
  <si>
    <t>TOE192</t>
  </si>
  <si>
    <t>Decorative String Lights - Heart</t>
  </si>
  <si>
    <t>TOE193</t>
  </si>
  <si>
    <t>Decorative String Lights - Star</t>
  </si>
  <si>
    <t>TOE196</t>
  </si>
  <si>
    <t xml:space="preserve">Blizzard Beam </t>
  </si>
  <si>
    <t>TOE137</t>
  </si>
  <si>
    <t>Umbrella Lights</t>
  </si>
  <si>
    <t>TOE309</t>
  </si>
  <si>
    <t>3 Spotlight Umbrella Light</t>
  </si>
  <si>
    <t>TOE297</t>
  </si>
  <si>
    <t>SPOTUP</t>
  </si>
  <si>
    <t>TOE249</t>
  </si>
  <si>
    <t xml:space="preserve">NITEWATCH Solar Flood Light
</t>
  </si>
  <si>
    <t>BLACK Motion PRO</t>
  </si>
  <si>
    <t>TOE043</t>
  </si>
  <si>
    <t>TwinSpot Pro Black</t>
  </si>
  <si>
    <t>TOE058</t>
  </si>
  <si>
    <t xml:space="preserve">NITESHINE Solar Mason Jar
</t>
  </si>
  <si>
    <t>TOE198</t>
  </si>
  <si>
    <t>NITE BRITE</t>
  </si>
  <si>
    <t>TOE201</t>
  </si>
  <si>
    <t>LITE AGENT</t>
  </si>
  <si>
    <t>TOE007</t>
  </si>
  <si>
    <t xml:space="preserve">HALOLITE (2Pack) Square
</t>
  </si>
  <si>
    <t>TOE123</t>
  </si>
  <si>
    <t xml:space="preserve">HALOLITE (4pack) Round
</t>
  </si>
  <si>
    <t>TOE250</t>
  </si>
  <si>
    <t>TIKIGLOW</t>
  </si>
  <si>
    <t>TOE305</t>
  </si>
  <si>
    <t>GLOWTORCH</t>
  </si>
  <si>
    <t>TOE150</t>
  </si>
  <si>
    <t>SUNSTAKES</t>
  </si>
  <si>
    <t>TOE287</t>
  </si>
  <si>
    <t>SUNTORCH - SINGLE</t>
  </si>
  <si>
    <t>TOE288</t>
  </si>
  <si>
    <t>SUNTORCH - 2PK</t>
  </si>
  <si>
    <t>TOE304</t>
  </si>
  <si>
    <t>SUNTORCH (4PK)</t>
  </si>
  <si>
    <t>TOE306</t>
  </si>
  <si>
    <t>LUAULITE - CHIEF</t>
  </si>
  <si>
    <t>TOE307</t>
  </si>
  <si>
    <t>LUAULITE - WARRIOR</t>
  </si>
  <si>
    <t>TOE255</t>
  </si>
  <si>
    <t>SOLAR JACK O'LITE LANTERN</t>
  </si>
  <si>
    <t>TOE257</t>
  </si>
  <si>
    <t>SOLAR GOBLINLITES O/P</t>
  </si>
  <si>
    <t>TOE232</t>
  </si>
  <si>
    <t>SOLAR ROCK 2PK</t>
  </si>
  <si>
    <t>TOE234</t>
  </si>
  <si>
    <t>SOLAR ROCK 6PK</t>
  </si>
  <si>
    <t>TOE072</t>
  </si>
  <si>
    <t>SUNSTEP (Small)</t>
  </si>
  <si>
    <t>TOE073</t>
  </si>
  <si>
    <t>SUNSTEP (Med)</t>
  </si>
  <si>
    <t>TOE074</t>
  </si>
  <si>
    <t>SUNSTEP (Large)</t>
  </si>
  <si>
    <t>TOE227</t>
  </si>
  <si>
    <t>LAWNLITES</t>
  </si>
  <si>
    <t>TOE291</t>
  </si>
  <si>
    <t>SUNTRAP</t>
  </si>
  <si>
    <t>TOE395</t>
  </si>
  <si>
    <t xml:space="preserve">SUNTRAP PRO </t>
  </si>
  <si>
    <t>TOE355</t>
  </si>
  <si>
    <t>SUNSPOT (SINGLE)</t>
  </si>
  <si>
    <t>TOE265</t>
  </si>
  <si>
    <t>SUNSPOTS</t>
  </si>
  <si>
    <t>TOE289</t>
  </si>
  <si>
    <t>ROCKDECKLITE-DARK</t>
  </si>
  <si>
    <t>TOE290</t>
  </si>
  <si>
    <t xml:space="preserve">ROCKDECKLITE </t>
  </si>
  <si>
    <t>CRANK</t>
  </si>
  <si>
    <t>TOE003</t>
  </si>
  <si>
    <t>Solar- Mini Crank Flashlight</t>
  </si>
  <si>
    <t>TOE300</t>
  </si>
  <si>
    <t>FLORALITE - PINK</t>
  </si>
  <si>
    <t>TOE301</t>
  </si>
  <si>
    <t>FLORALITE - YELLOW</t>
  </si>
  <si>
    <t>TOE302</t>
  </si>
  <si>
    <t>FLORALITE - BLUE</t>
  </si>
  <si>
    <t>TOE239</t>
  </si>
  <si>
    <t>Disc Wind Spinner</t>
  </si>
  <si>
    <t>TOE240</t>
  </si>
  <si>
    <t>Flower Wind Spinner</t>
  </si>
  <si>
    <t>TOE345</t>
  </si>
  <si>
    <t>TWINKLELITE - Firework Stake Light</t>
  </si>
  <si>
    <t>TOE350</t>
  </si>
  <si>
    <t>LUMISTAR - Sunburst Light</t>
  </si>
  <si>
    <t>TOE360</t>
  </si>
  <si>
    <t>Shadow Stake - Copper Petals</t>
  </si>
  <si>
    <t>TOE365</t>
  </si>
  <si>
    <t>Shadow Stake - Copper Sun</t>
  </si>
  <si>
    <t>TOE374</t>
  </si>
  <si>
    <t>WINDSHINE - Butterfly</t>
  </si>
  <si>
    <t>TOE376</t>
  </si>
  <si>
    <t xml:space="preserve">WINDSHINE  </t>
  </si>
  <si>
    <t>TOE400</t>
  </si>
  <si>
    <t>FLAMINGO STAKE</t>
  </si>
  <si>
    <t>TOE135</t>
  </si>
  <si>
    <t>Flower Smile Face</t>
  </si>
  <si>
    <t>TOE136</t>
  </si>
  <si>
    <t>Daisy No Face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</si>
  <si>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</si>
  <si>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</si>
  <si>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</si>
  <si>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</si>
  <si>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</si>
  <si>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</si>
  <si>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</si>
  <si>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</si>
  <si>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</si>
  <si>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</si>
  <si>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</si>
  <si>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</si>
  <si>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</si>
  <si>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</si>
  <si>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</si>
  <si>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</si>
  <si>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</si>
  <si>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</si>
  <si>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TOE184</t>
  </si>
  <si>
    <t>BEACH BAG GREEN W/CHARGER</t>
  </si>
  <si>
    <t>TOE185</t>
  </si>
  <si>
    <t xml:space="preserve">BEACH BAG - GREY </t>
  </si>
  <si>
    <t>TOE186</t>
  </si>
  <si>
    <t xml:space="preserve">BEACH BAG - PINK </t>
  </si>
</sst>
</file>

<file path=xl/styles.xml><?xml version="1.0" encoding="utf-8"?>
<styleSheet xmlns="http://schemas.openxmlformats.org/spreadsheetml/2006/main">
  <numFmts count="4"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3" fillId="3" borderId="3" applyNumberFormat="0" applyAlignment="0" applyProtection="0">
      <alignment vertical="center"/>
    </xf>
    <xf numFmtId="0" fontId="1" fillId="2" borderId="1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89"/>
  <sheetViews>
    <sheetView tabSelected="1" workbookViewId="0">
      <selection activeCell="AN33" sqref="AN33"/>
    </sheetView>
  </sheetViews>
  <sheetFormatPr defaultColWidth="9" defaultRowHeight="13.5"/>
  <cols>
    <col min="6" max="36" width="9" hidden="1" customWidth="1"/>
  </cols>
  <sheetData>
    <row r="1" spans="1:38">
      <c r="A1" t="s">
        <v>0</v>
      </c>
      <c r="B1" t="s">
        <v>1</v>
      </c>
      <c r="C1" t="s">
        <v>2</v>
      </c>
      <c r="E1" t="s">
        <v>3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4</v>
      </c>
      <c r="AL1" t="s">
        <v>5</v>
      </c>
    </row>
    <row r="2" spans="1:38">
      <c r="A2" t="s">
        <v>6</v>
      </c>
      <c r="B2" t="s">
        <v>7</v>
      </c>
      <c r="C2" t="s">
        <v>8</v>
      </c>
      <c r="D2">
        <v>6523</v>
      </c>
      <c r="E2">
        <v>5249</v>
      </c>
      <c r="F2">
        <v>41</v>
      </c>
      <c r="G2">
        <v>7</v>
      </c>
      <c r="K2">
        <v>79</v>
      </c>
      <c r="L2">
        <v>10</v>
      </c>
      <c r="M2">
        <v>51</v>
      </c>
      <c r="N2">
        <v>41</v>
      </c>
      <c r="O2">
        <v>25</v>
      </c>
      <c r="R2">
        <v>13</v>
      </c>
      <c r="S2">
        <v>14</v>
      </c>
      <c r="T2">
        <v>20</v>
      </c>
      <c r="U2">
        <v>43</v>
      </c>
      <c r="V2">
        <v>28</v>
      </c>
      <c r="Y2">
        <v>4</v>
      </c>
      <c r="Z2">
        <v>18</v>
      </c>
      <c r="AA2">
        <v>23</v>
      </c>
      <c r="AB2">
        <v>33</v>
      </c>
      <c r="AC2">
        <v>4</v>
      </c>
      <c r="AD2">
        <v>2</v>
      </c>
      <c r="AF2">
        <v>11</v>
      </c>
      <c r="AG2">
        <v>74</v>
      </c>
      <c r="AH2">
        <v>21</v>
      </c>
      <c r="AI2">
        <v>5</v>
      </c>
      <c r="AJ2">
        <v>707</v>
      </c>
      <c r="AL2">
        <f>SUM(F2:AJ2)</f>
        <v>1274</v>
      </c>
    </row>
    <row r="3" spans="1:38">
      <c r="A3" t="s">
        <v>6</v>
      </c>
      <c r="B3" t="s">
        <v>9</v>
      </c>
      <c r="C3" t="s">
        <v>10</v>
      </c>
      <c r="D3">
        <v>5876</v>
      </c>
      <c r="E3">
        <v>5051</v>
      </c>
      <c r="F3">
        <v>4</v>
      </c>
      <c r="G3">
        <v>10</v>
      </c>
      <c r="K3">
        <v>13</v>
      </c>
      <c r="L3">
        <v>7</v>
      </c>
      <c r="M3">
        <v>4</v>
      </c>
      <c r="N3">
        <v>5</v>
      </c>
      <c r="R3">
        <v>6</v>
      </c>
      <c r="U3">
        <v>1</v>
      </c>
      <c r="V3">
        <v>1</v>
      </c>
      <c r="Z3">
        <v>1</v>
      </c>
      <c r="AA3">
        <v>10</v>
      </c>
      <c r="AB3">
        <v>2</v>
      </c>
      <c r="AC3">
        <v>1</v>
      </c>
      <c r="AD3">
        <v>1</v>
      </c>
      <c r="AF3">
        <v>10</v>
      </c>
      <c r="AG3">
        <v>5</v>
      </c>
      <c r="AH3">
        <v>4</v>
      </c>
      <c r="AJ3">
        <v>740</v>
      </c>
      <c r="AL3">
        <f t="shared" ref="AL3:AL34" si="0">SUM(F3:AJ3)</f>
        <v>825</v>
      </c>
    </row>
    <row r="4" spans="2:38">
      <c r="B4" t="s">
        <v>11</v>
      </c>
      <c r="C4" t="s">
        <v>12</v>
      </c>
      <c r="D4">
        <v>54</v>
      </c>
      <c r="E4">
        <v>6728</v>
      </c>
      <c r="F4">
        <v>1</v>
      </c>
      <c r="G4">
        <v>11</v>
      </c>
      <c r="K4">
        <v>11</v>
      </c>
      <c r="N4">
        <v>31</v>
      </c>
      <c r="U4">
        <v>1</v>
      </c>
      <c r="V4">
        <v>5</v>
      </c>
      <c r="Y4">
        <v>10</v>
      </c>
      <c r="Z4">
        <v>103</v>
      </c>
      <c r="AB4">
        <v>34</v>
      </c>
      <c r="AC4">
        <v>55</v>
      </c>
      <c r="AD4">
        <v>3</v>
      </c>
      <c r="AF4">
        <v>101</v>
      </c>
      <c r="AG4">
        <v>6</v>
      </c>
      <c r="AH4">
        <v>35</v>
      </c>
      <c r="AI4">
        <v>20</v>
      </c>
      <c r="AJ4">
        <v>739</v>
      </c>
      <c r="AK4">
        <v>7840</v>
      </c>
      <c r="AL4">
        <f t="shared" si="0"/>
        <v>1166</v>
      </c>
    </row>
    <row r="5" spans="2:38">
      <c r="B5" t="s">
        <v>13</v>
      </c>
      <c r="C5" t="s">
        <v>14</v>
      </c>
      <c r="D5">
        <v>15231</v>
      </c>
      <c r="E5">
        <v>12480</v>
      </c>
      <c r="F5">
        <v>32</v>
      </c>
      <c r="G5">
        <v>60</v>
      </c>
      <c r="K5">
        <v>239</v>
      </c>
      <c r="L5">
        <v>46</v>
      </c>
      <c r="M5">
        <v>63</v>
      </c>
      <c r="N5">
        <v>642</v>
      </c>
      <c r="O5">
        <v>196</v>
      </c>
      <c r="R5">
        <v>242</v>
      </c>
      <c r="T5">
        <v>60</v>
      </c>
      <c r="U5">
        <v>36</v>
      </c>
      <c r="V5">
        <v>28</v>
      </c>
      <c r="Y5">
        <v>21</v>
      </c>
      <c r="Z5">
        <v>180</v>
      </c>
      <c r="AA5">
        <v>10</v>
      </c>
      <c r="AB5">
        <v>47</v>
      </c>
      <c r="AC5">
        <v>76</v>
      </c>
      <c r="AD5">
        <v>12</v>
      </c>
      <c r="AF5">
        <v>113</v>
      </c>
      <c r="AG5">
        <v>20</v>
      </c>
      <c r="AH5">
        <v>66</v>
      </c>
      <c r="AI5">
        <v>21</v>
      </c>
      <c r="AJ5">
        <v>541</v>
      </c>
      <c r="AL5">
        <f t="shared" si="0"/>
        <v>2751</v>
      </c>
    </row>
    <row r="6" spans="2:38">
      <c r="B6" t="s">
        <v>15</v>
      </c>
      <c r="C6" t="s">
        <v>16</v>
      </c>
      <c r="D6">
        <v>2584</v>
      </c>
      <c r="E6">
        <v>1500</v>
      </c>
      <c r="F6">
        <v>5</v>
      </c>
      <c r="G6">
        <v>6</v>
      </c>
      <c r="K6">
        <v>40</v>
      </c>
      <c r="L6">
        <v>7</v>
      </c>
      <c r="M6">
        <v>24</v>
      </c>
      <c r="N6">
        <v>414</v>
      </c>
      <c r="O6">
        <v>14</v>
      </c>
      <c r="R6">
        <v>78</v>
      </c>
      <c r="T6">
        <v>2</v>
      </c>
      <c r="U6">
        <v>3</v>
      </c>
      <c r="V6">
        <v>6</v>
      </c>
      <c r="Y6">
        <v>4</v>
      </c>
      <c r="Z6">
        <v>40</v>
      </c>
      <c r="AB6">
        <v>21</v>
      </c>
      <c r="AC6">
        <v>13</v>
      </c>
      <c r="AD6">
        <v>1</v>
      </c>
      <c r="AF6">
        <v>50</v>
      </c>
      <c r="AH6">
        <v>34</v>
      </c>
      <c r="AI6">
        <v>16</v>
      </c>
      <c r="AJ6">
        <v>306</v>
      </c>
      <c r="AL6">
        <f t="shared" si="0"/>
        <v>1084</v>
      </c>
    </row>
    <row r="7" spans="2:38">
      <c r="B7" t="s">
        <v>17</v>
      </c>
      <c r="C7" t="s">
        <v>18</v>
      </c>
      <c r="D7">
        <v>5130</v>
      </c>
      <c r="E7">
        <v>4936</v>
      </c>
      <c r="F7">
        <v>3</v>
      </c>
      <c r="G7">
        <v>6</v>
      </c>
      <c r="K7">
        <v>19</v>
      </c>
      <c r="L7">
        <v>6</v>
      </c>
      <c r="M7">
        <v>6</v>
      </c>
      <c r="N7">
        <v>1</v>
      </c>
      <c r="R7">
        <v>11</v>
      </c>
      <c r="Z7">
        <v>10</v>
      </c>
      <c r="AC7">
        <v>2</v>
      </c>
      <c r="AF7">
        <v>9</v>
      </c>
      <c r="AH7">
        <v>10</v>
      </c>
      <c r="AI7">
        <v>4</v>
      </c>
      <c r="AJ7">
        <v>107</v>
      </c>
      <c r="AL7">
        <f t="shared" si="0"/>
        <v>194</v>
      </c>
    </row>
    <row r="8" spans="2:38">
      <c r="B8" t="s">
        <v>19</v>
      </c>
      <c r="C8" t="s">
        <v>20</v>
      </c>
      <c r="D8">
        <v>4429</v>
      </c>
      <c r="E8">
        <v>4149</v>
      </c>
      <c r="F8">
        <v>1</v>
      </c>
      <c r="K8">
        <v>4</v>
      </c>
      <c r="L8">
        <v>2</v>
      </c>
      <c r="M8">
        <v>1</v>
      </c>
      <c r="N8">
        <v>86</v>
      </c>
      <c r="O8">
        <v>9</v>
      </c>
      <c r="R8">
        <v>4</v>
      </c>
      <c r="T8">
        <v>8</v>
      </c>
      <c r="U8">
        <v>12</v>
      </c>
      <c r="V8">
        <v>4</v>
      </c>
      <c r="Z8">
        <v>9</v>
      </c>
      <c r="AA8">
        <v>1</v>
      </c>
      <c r="AB8">
        <v>15</v>
      </c>
      <c r="AC8">
        <v>4</v>
      </c>
      <c r="AF8">
        <v>5</v>
      </c>
      <c r="AG8">
        <v>2</v>
      </c>
      <c r="AH8">
        <v>5</v>
      </c>
      <c r="AI8">
        <v>4</v>
      </c>
      <c r="AJ8">
        <v>104</v>
      </c>
      <c r="AL8">
        <f t="shared" si="0"/>
        <v>280</v>
      </c>
    </row>
    <row r="9" spans="2:38">
      <c r="B9" t="s">
        <v>21</v>
      </c>
      <c r="C9" t="s">
        <v>22</v>
      </c>
      <c r="D9">
        <v>2181</v>
      </c>
      <c r="E9">
        <v>1902</v>
      </c>
      <c r="K9">
        <v>8</v>
      </c>
      <c r="L9">
        <v>1</v>
      </c>
      <c r="M9">
        <v>2</v>
      </c>
      <c r="N9">
        <v>5</v>
      </c>
      <c r="R9">
        <v>6</v>
      </c>
      <c r="V9">
        <v>6</v>
      </c>
      <c r="Z9">
        <v>6</v>
      </c>
      <c r="AB9">
        <v>2</v>
      </c>
      <c r="AC9">
        <v>17</v>
      </c>
      <c r="AF9">
        <v>14</v>
      </c>
      <c r="AH9">
        <v>8</v>
      </c>
      <c r="AI9">
        <v>4</v>
      </c>
      <c r="AJ9">
        <v>200</v>
      </c>
      <c r="AL9">
        <f t="shared" si="0"/>
        <v>279</v>
      </c>
    </row>
    <row r="10" spans="2:38">
      <c r="B10" t="s">
        <v>23</v>
      </c>
      <c r="C10" t="s">
        <v>24</v>
      </c>
      <c r="D10">
        <v>667</v>
      </c>
      <c r="E10">
        <v>2858</v>
      </c>
      <c r="F10">
        <v>25</v>
      </c>
      <c r="G10">
        <v>6</v>
      </c>
      <c r="K10">
        <v>53</v>
      </c>
      <c r="L10">
        <v>50</v>
      </c>
      <c r="M10">
        <v>20</v>
      </c>
      <c r="N10">
        <v>34</v>
      </c>
      <c r="O10">
        <v>15</v>
      </c>
      <c r="R10">
        <v>58</v>
      </c>
      <c r="T10">
        <v>9</v>
      </c>
      <c r="U10">
        <v>6</v>
      </c>
      <c r="V10">
        <v>12</v>
      </c>
      <c r="Y10">
        <v>4</v>
      </c>
      <c r="Z10">
        <v>24</v>
      </c>
      <c r="AA10">
        <v>5</v>
      </c>
      <c r="AB10">
        <v>12</v>
      </c>
      <c r="AC10">
        <v>12</v>
      </c>
      <c r="AD10">
        <v>3</v>
      </c>
      <c r="AF10">
        <v>62</v>
      </c>
      <c r="AG10">
        <v>39</v>
      </c>
      <c r="AH10">
        <v>18</v>
      </c>
      <c r="AI10">
        <v>21</v>
      </c>
      <c r="AJ10">
        <v>321</v>
      </c>
      <c r="AK10">
        <v>3000</v>
      </c>
      <c r="AL10">
        <f t="shared" si="0"/>
        <v>809</v>
      </c>
    </row>
    <row r="11" spans="2:38">
      <c r="B11" t="s">
        <v>25</v>
      </c>
      <c r="C11" t="s">
        <v>26</v>
      </c>
      <c r="D11">
        <v>14</v>
      </c>
      <c r="E11">
        <v>4666</v>
      </c>
      <c r="N11">
        <v>4</v>
      </c>
      <c r="T11">
        <v>6</v>
      </c>
      <c r="U11">
        <v>10</v>
      </c>
      <c r="V11">
        <v>6</v>
      </c>
      <c r="Z11">
        <v>57</v>
      </c>
      <c r="AB11">
        <v>24</v>
      </c>
      <c r="AC11">
        <v>21</v>
      </c>
      <c r="AD11">
        <v>8</v>
      </c>
      <c r="AF11">
        <v>9</v>
      </c>
      <c r="AH11">
        <v>20</v>
      </c>
      <c r="AI11">
        <v>16</v>
      </c>
      <c r="AJ11">
        <v>327</v>
      </c>
      <c r="AK11">
        <v>5160</v>
      </c>
      <c r="AL11">
        <f t="shared" si="0"/>
        <v>508</v>
      </c>
    </row>
    <row r="12" spans="1:38">
      <c r="A12" t="s">
        <v>6</v>
      </c>
      <c r="B12" t="s">
        <v>27</v>
      </c>
      <c r="C12" t="s">
        <v>28</v>
      </c>
      <c r="D12">
        <v>6761</v>
      </c>
      <c r="E12">
        <v>5021</v>
      </c>
      <c r="F12">
        <v>38</v>
      </c>
      <c r="G12">
        <v>27</v>
      </c>
      <c r="K12">
        <v>112</v>
      </c>
      <c r="L12">
        <v>7</v>
      </c>
      <c r="M12">
        <v>37</v>
      </c>
      <c r="N12">
        <v>10</v>
      </c>
      <c r="O12">
        <v>13</v>
      </c>
      <c r="R12">
        <v>50</v>
      </c>
      <c r="S12">
        <v>1</v>
      </c>
      <c r="T12">
        <v>227</v>
      </c>
      <c r="U12">
        <v>6</v>
      </c>
      <c r="V12">
        <v>79</v>
      </c>
      <c r="Y12">
        <v>15</v>
      </c>
      <c r="Z12">
        <v>66</v>
      </c>
      <c r="AA12">
        <v>14</v>
      </c>
      <c r="AB12">
        <v>16</v>
      </c>
      <c r="AC12">
        <v>106</v>
      </c>
      <c r="AD12">
        <v>4</v>
      </c>
      <c r="AF12">
        <v>38</v>
      </c>
      <c r="AG12">
        <v>48</v>
      </c>
      <c r="AH12">
        <v>13</v>
      </c>
      <c r="AI12">
        <v>31</v>
      </c>
      <c r="AJ12">
        <v>782</v>
      </c>
      <c r="AL12">
        <f t="shared" si="0"/>
        <v>1740</v>
      </c>
    </row>
    <row r="13" spans="1:38">
      <c r="A13" t="s">
        <v>6</v>
      </c>
      <c r="B13" t="s">
        <v>29</v>
      </c>
      <c r="C13" t="s">
        <v>30</v>
      </c>
      <c r="D13">
        <v>3574</v>
      </c>
      <c r="E13">
        <v>2627</v>
      </c>
      <c r="F13">
        <v>1</v>
      </c>
      <c r="G13">
        <v>5</v>
      </c>
      <c r="K13">
        <v>10</v>
      </c>
      <c r="L13">
        <v>6</v>
      </c>
      <c r="M13">
        <v>8</v>
      </c>
      <c r="N13">
        <v>3</v>
      </c>
      <c r="O13">
        <v>2</v>
      </c>
      <c r="R13">
        <v>19</v>
      </c>
      <c r="T13">
        <v>61</v>
      </c>
      <c r="V13">
        <v>16</v>
      </c>
      <c r="Z13">
        <v>10</v>
      </c>
      <c r="AB13">
        <v>13</v>
      </c>
      <c r="AC13">
        <v>4</v>
      </c>
      <c r="AF13">
        <v>57</v>
      </c>
      <c r="AG13">
        <v>5</v>
      </c>
      <c r="AH13">
        <v>2</v>
      </c>
      <c r="AI13">
        <v>15</v>
      </c>
      <c r="AJ13">
        <v>710</v>
      </c>
      <c r="AL13">
        <f t="shared" si="0"/>
        <v>947</v>
      </c>
    </row>
    <row r="14" spans="1:38">
      <c r="A14" t="s">
        <v>6</v>
      </c>
      <c r="B14" t="s">
        <v>31</v>
      </c>
      <c r="C14" t="s">
        <v>32</v>
      </c>
      <c r="D14">
        <v>0</v>
      </c>
      <c r="E14">
        <v>0</v>
      </c>
      <c r="AL14">
        <f t="shared" si="0"/>
        <v>0</v>
      </c>
    </row>
    <row r="15" spans="1:38">
      <c r="A15" t="s">
        <v>6</v>
      </c>
      <c r="B15" t="s">
        <v>33</v>
      </c>
      <c r="C15" t="s">
        <v>34</v>
      </c>
      <c r="D15">
        <v>5145</v>
      </c>
      <c r="E15">
        <v>5004</v>
      </c>
      <c r="F15">
        <v>7</v>
      </c>
      <c r="L15">
        <v>1</v>
      </c>
      <c r="M15">
        <v>5</v>
      </c>
      <c r="O15">
        <v>4</v>
      </c>
      <c r="U15">
        <v>5</v>
      </c>
      <c r="Y15">
        <v>5</v>
      </c>
      <c r="Z15">
        <v>26</v>
      </c>
      <c r="AC15">
        <v>5</v>
      </c>
      <c r="AD15">
        <v>12</v>
      </c>
      <c r="AF15">
        <v>22</v>
      </c>
      <c r="AG15">
        <v>29</v>
      </c>
      <c r="AI15">
        <v>2</v>
      </c>
      <c r="AJ15">
        <v>18</v>
      </c>
      <c r="AL15">
        <f t="shared" si="0"/>
        <v>141</v>
      </c>
    </row>
    <row r="16" spans="2:38">
      <c r="B16" t="s">
        <v>35</v>
      </c>
      <c r="C16" t="s">
        <v>36</v>
      </c>
      <c r="D16">
        <v>3589</v>
      </c>
      <c r="E16">
        <v>2585</v>
      </c>
      <c r="G16">
        <v>15</v>
      </c>
      <c r="K16">
        <v>32</v>
      </c>
      <c r="L16">
        <v>6</v>
      </c>
      <c r="O16">
        <v>7</v>
      </c>
      <c r="R16">
        <v>23</v>
      </c>
      <c r="S16">
        <v>2</v>
      </c>
      <c r="U16">
        <v>1</v>
      </c>
      <c r="Z16">
        <v>61</v>
      </c>
      <c r="AA16">
        <v>2</v>
      </c>
      <c r="AB16">
        <v>8</v>
      </c>
      <c r="AF16">
        <v>14</v>
      </c>
      <c r="AG16">
        <v>40</v>
      </c>
      <c r="AH16">
        <v>22</v>
      </c>
      <c r="AI16">
        <v>13</v>
      </c>
      <c r="AJ16">
        <v>758</v>
      </c>
      <c r="AL16">
        <f t="shared" si="0"/>
        <v>1004</v>
      </c>
    </row>
    <row r="17" spans="2:38">
      <c r="B17" t="s">
        <v>37</v>
      </c>
      <c r="C17" t="s">
        <v>38</v>
      </c>
      <c r="D17">
        <v>1788</v>
      </c>
      <c r="E17">
        <v>1699</v>
      </c>
      <c r="K17">
        <v>2</v>
      </c>
      <c r="AA17">
        <v>2</v>
      </c>
      <c r="AB17">
        <v>2</v>
      </c>
      <c r="AF17">
        <v>3</v>
      </c>
      <c r="AG17">
        <v>2</v>
      </c>
      <c r="AH17">
        <v>8</v>
      </c>
      <c r="AI17">
        <v>2</v>
      </c>
      <c r="AJ17">
        <v>68</v>
      </c>
      <c r="AL17">
        <f t="shared" si="0"/>
        <v>89</v>
      </c>
    </row>
    <row r="18" spans="2:38">
      <c r="B18" t="s">
        <v>39</v>
      </c>
      <c r="C18" t="s">
        <v>40</v>
      </c>
      <c r="D18">
        <v>5149</v>
      </c>
      <c r="E18">
        <v>4910</v>
      </c>
      <c r="F18">
        <v>2</v>
      </c>
      <c r="K18">
        <v>8</v>
      </c>
      <c r="M18">
        <v>2</v>
      </c>
      <c r="N18">
        <v>23</v>
      </c>
      <c r="R18">
        <v>2</v>
      </c>
      <c r="S18">
        <v>2</v>
      </c>
      <c r="U18">
        <v>6</v>
      </c>
      <c r="Z18">
        <v>4</v>
      </c>
      <c r="AB18">
        <v>4</v>
      </c>
      <c r="AD18">
        <v>3</v>
      </c>
      <c r="AF18">
        <v>7</v>
      </c>
      <c r="AH18">
        <v>15</v>
      </c>
      <c r="AJ18">
        <v>161</v>
      </c>
      <c r="AL18">
        <f t="shared" si="0"/>
        <v>239</v>
      </c>
    </row>
    <row r="19" spans="2:38">
      <c r="B19" t="s">
        <v>41</v>
      </c>
      <c r="C19" t="s">
        <v>42</v>
      </c>
      <c r="D19">
        <v>2886</v>
      </c>
      <c r="E19">
        <v>2580</v>
      </c>
      <c r="F19">
        <v>7</v>
      </c>
      <c r="G19">
        <v>26</v>
      </c>
      <c r="K19">
        <v>1</v>
      </c>
      <c r="L19">
        <v>4</v>
      </c>
      <c r="M19">
        <v>20</v>
      </c>
      <c r="N19">
        <v>4</v>
      </c>
      <c r="O19">
        <v>9</v>
      </c>
      <c r="R19">
        <v>1</v>
      </c>
      <c r="U19">
        <v>4</v>
      </c>
      <c r="V19">
        <v>1</v>
      </c>
      <c r="Z19">
        <v>7</v>
      </c>
      <c r="AA19">
        <v>12</v>
      </c>
      <c r="AB19">
        <v>8</v>
      </c>
      <c r="AD19">
        <v>6</v>
      </c>
      <c r="AF19">
        <v>11</v>
      </c>
      <c r="AG19">
        <v>6</v>
      </c>
      <c r="AH19">
        <v>29</v>
      </c>
      <c r="AI19">
        <v>5</v>
      </c>
      <c r="AJ19">
        <v>145</v>
      </c>
      <c r="AL19">
        <f t="shared" si="0"/>
        <v>306</v>
      </c>
    </row>
    <row r="20" spans="2:38">
      <c r="B20" t="s">
        <v>43</v>
      </c>
      <c r="C20" t="s">
        <v>44</v>
      </c>
      <c r="D20">
        <v>457</v>
      </c>
      <c r="E20">
        <v>451</v>
      </c>
      <c r="AF20">
        <v>5</v>
      </c>
      <c r="AH20">
        <v>1</v>
      </c>
      <c r="AL20">
        <f t="shared" si="0"/>
        <v>6</v>
      </c>
    </row>
    <row r="21" spans="2:38">
      <c r="B21" t="s">
        <v>45</v>
      </c>
      <c r="C21" t="s">
        <v>46</v>
      </c>
      <c r="D21">
        <v>178</v>
      </c>
      <c r="E21">
        <v>116</v>
      </c>
      <c r="K21">
        <v>1</v>
      </c>
      <c r="L21">
        <v>2</v>
      </c>
      <c r="R21">
        <v>1</v>
      </c>
      <c r="AD21">
        <v>3</v>
      </c>
      <c r="AF21">
        <v>11</v>
      </c>
      <c r="AH21">
        <v>26</v>
      </c>
      <c r="AJ21">
        <v>18</v>
      </c>
      <c r="AL21">
        <f t="shared" si="0"/>
        <v>62</v>
      </c>
    </row>
    <row r="22" spans="2:38">
      <c r="B22" t="s">
        <v>47</v>
      </c>
      <c r="C22" t="s">
        <v>48</v>
      </c>
      <c r="D22">
        <v>4652</v>
      </c>
      <c r="E22">
        <v>4175</v>
      </c>
      <c r="F22">
        <v>9</v>
      </c>
      <c r="G22">
        <v>10</v>
      </c>
      <c r="K22">
        <v>7</v>
      </c>
      <c r="L22">
        <v>4</v>
      </c>
      <c r="M22">
        <v>3</v>
      </c>
      <c r="N22">
        <v>3</v>
      </c>
      <c r="R22">
        <v>8</v>
      </c>
      <c r="S22">
        <v>1</v>
      </c>
      <c r="Z22">
        <v>10</v>
      </c>
      <c r="AB22">
        <v>1</v>
      </c>
      <c r="AD22">
        <v>1</v>
      </c>
      <c r="AF22">
        <v>39</v>
      </c>
      <c r="AG22">
        <v>29</v>
      </c>
      <c r="AH22">
        <v>18</v>
      </c>
      <c r="AI22">
        <v>3</v>
      </c>
      <c r="AJ22">
        <v>331</v>
      </c>
      <c r="AL22">
        <f t="shared" si="0"/>
        <v>477</v>
      </c>
    </row>
    <row r="23" spans="2:38">
      <c r="B23" t="s">
        <v>49</v>
      </c>
      <c r="C23" t="s">
        <v>50</v>
      </c>
      <c r="D23">
        <v>953</v>
      </c>
      <c r="E23">
        <v>821</v>
      </c>
      <c r="F23">
        <v>5</v>
      </c>
      <c r="G23">
        <v>1</v>
      </c>
      <c r="K23">
        <v>6</v>
      </c>
      <c r="U23">
        <v>4</v>
      </c>
      <c r="Z23">
        <v>7</v>
      </c>
      <c r="AF23">
        <v>16</v>
      </c>
      <c r="AG23">
        <v>1</v>
      </c>
      <c r="AH23">
        <v>3</v>
      </c>
      <c r="AI23">
        <v>12</v>
      </c>
      <c r="AJ23">
        <v>77</v>
      </c>
      <c r="AL23">
        <f t="shared" si="0"/>
        <v>132</v>
      </c>
    </row>
    <row r="24" spans="2:38">
      <c r="B24" t="s">
        <v>51</v>
      </c>
      <c r="C24" t="s">
        <v>52</v>
      </c>
      <c r="D24">
        <v>2562</v>
      </c>
      <c r="E24">
        <v>1405</v>
      </c>
      <c r="F24">
        <v>6</v>
      </c>
      <c r="G24">
        <v>30</v>
      </c>
      <c r="K24">
        <v>129</v>
      </c>
      <c r="L24">
        <v>50</v>
      </c>
      <c r="M24">
        <v>99</v>
      </c>
      <c r="N24">
        <v>158</v>
      </c>
      <c r="O24">
        <v>73</v>
      </c>
      <c r="R24">
        <v>98</v>
      </c>
      <c r="S24">
        <v>6</v>
      </c>
      <c r="T24">
        <v>165</v>
      </c>
      <c r="U24">
        <v>134</v>
      </c>
      <c r="V24">
        <v>52</v>
      </c>
      <c r="Y24">
        <v>39</v>
      </c>
      <c r="Z24">
        <v>165</v>
      </c>
      <c r="AA24">
        <v>15</v>
      </c>
      <c r="AB24">
        <v>109</v>
      </c>
      <c r="AC24">
        <v>40</v>
      </c>
      <c r="AD24">
        <v>183</v>
      </c>
      <c r="AF24">
        <v>71</v>
      </c>
      <c r="AG24">
        <v>150</v>
      </c>
      <c r="AH24">
        <v>65</v>
      </c>
      <c r="AI24">
        <v>45</v>
      </c>
      <c r="AJ24">
        <v>779</v>
      </c>
      <c r="AK24">
        <v>1504</v>
      </c>
      <c r="AL24">
        <f t="shared" si="0"/>
        <v>2661</v>
      </c>
    </row>
    <row r="25" spans="2:38">
      <c r="B25" t="s">
        <v>53</v>
      </c>
      <c r="C25" t="s">
        <v>54</v>
      </c>
      <c r="D25">
        <v>5270</v>
      </c>
      <c r="E25">
        <v>4570</v>
      </c>
      <c r="G25">
        <v>19</v>
      </c>
      <c r="K25">
        <v>73</v>
      </c>
      <c r="L25">
        <v>18</v>
      </c>
      <c r="M25">
        <v>40</v>
      </c>
      <c r="N25">
        <v>32</v>
      </c>
      <c r="O25">
        <v>18</v>
      </c>
      <c r="R25">
        <v>67</v>
      </c>
      <c r="S25">
        <v>3</v>
      </c>
      <c r="T25">
        <v>123</v>
      </c>
      <c r="U25">
        <v>55</v>
      </c>
      <c r="V25">
        <v>42</v>
      </c>
      <c r="Y25">
        <v>14</v>
      </c>
      <c r="Z25">
        <v>63</v>
      </c>
      <c r="AA25">
        <v>6</v>
      </c>
      <c r="AB25">
        <v>10</v>
      </c>
      <c r="AC25">
        <v>113</v>
      </c>
      <c r="AD25">
        <v>4</v>
      </c>
      <c r="AF25">
        <v>57</v>
      </c>
      <c r="AG25">
        <v>174</v>
      </c>
      <c r="AH25">
        <v>18</v>
      </c>
      <c r="AI25">
        <v>41</v>
      </c>
      <c r="AJ25">
        <v>736</v>
      </c>
      <c r="AK25">
        <v>1026</v>
      </c>
      <c r="AL25">
        <f t="shared" si="0"/>
        <v>1726</v>
      </c>
    </row>
    <row r="26" spans="2:38">
      <c r="B26" t="s">
        <v>55</v>
      </c>
      <c r="C26" t="s">
        <v>56</v>
      </c>
      <c r="D26">
        <v>2809</v>
      </c>
      <c r="E26">
        <v>3187</v>
      </c>
      <c r="F26">
        <v>1</v>
      </c>
      <c r="G26">
        <v>2</v>
      </c>
      <c r="K26">
        <v>155</v>
      </c>
      <c r="L26">
        <v>52</v>
      </c>
      <c r="M26">
        <v>44</v>
      </c>
      <c r="N26">
        <v>24</v>
      </c>
      <c r="O26">
        <v>52</v>
      </c>
      <c r="R26">
        <v>148</v>
      </c>
      <c r="S26">
        <v>2</v>
      </c>
      <c r="T26">
        <v>317</v>
      </c>
      <c r="U26">
        <v>114</v>
      </c>
      <c r="V26">
        <v>111</v>
      </c>
      <c r="Y26">
        <v>37</v>
      </c>
      <c r="Z26">
        <v>98</v>
      </c>
      <c r="AA26">
        <v>4</v>
      </c>
      <c r="AB26">
        <v>368</v>
      </c>
      <c r="AC26">
        <v>37</v>
      </c>
      <c r="AD26">
        <v>46</v>
      </c>
      <c r="AF26">
        <v>112</v>
      </c>
      <c r="AG26">
        <v>86</v>
      </c>
      <c r="AH26">
        <v>28</v>
      </c>
      <c r="AI26">
        <v>39</v>
      </c>
      <c r="AJ26">
        <v>761</v>
      </c>
      <c r="AK26">
        <v>3016</v>
      </c>
      <c r="AL26">
        <f t="shared" si="0"/>
        <v>2638</v>
      </c>
    </row>
    <row r="27" spans="2:38">
      <c r="B27" t="s">
        <v>57</v>
      </c>
      <c r="C27" t="s">
        <v>58</v>
      </c>
      <c r="D27">
        <v>24</v>
      </c>
      <c r="E27">
        <v>0</v>
      </c>
      <c r="L27">
        <v>1</v>
      </c>
      <c r="R27">
        <v>2</v>
      </c>
      <c r="Z27">
        <v>2</v>
      </c>
      <c r="AD27">
        <v>19</v>
      </c>
      <c r="AL27">
        <f t="shared" si="0"/>
        <v>24</v>
      </c>
    </row>
    <row r="28" spans="2:38">
      <c r="B28" t="s">
        <v>59</v>
      </c>
      <c r="C28" t="s">
        <v>60</v>
      </c>
      <c r="D28">
        <v>1079</v>
      </c>
      <c r="E28">
        <v>1049</v>
      </c>
      <c r="K28">
        <v>1</v>
      </c>
      <c r="L28">
        <v>2</v>
      </c>
      <c r="M28">
        <v>1</v>
      </c>
      <c r="R28">
        <v>1</v>
      </c>
      <c r="Z28">
        <v>1</v>
      </c>
      <c r="AA28">
        <v>1</v>
      </c>
      <c r="AB28">
        <v>3</v>
      </c>
      <c r="AD28">
        <v>4</v>
      </c>
      <c r="AF28">
        <v>6</v>
      </c>
      <c r="AG28">
        <v>6</v>
      </c>
      <c r="AH28">
        <v>2</v>
      </c>
      <c r="AI28">
        <v>2</v>
      </c>
      <c r="AL28">
        <f t="shared" si="0"/>
        <v>30</v>
      </c>
    </row>
    <row r="29" spans="2:38">
      <c r="B29" t="s">
        <v>61</v>
      </c>
      <c r="C29" t="s">
        <v>62</v>
      </c>
      <c r="D29">
        <v>352</v>
      </c>
      <c r="E29">
        <v>278</v>
      </c>
      <c r="K29">
        <v>1</v>
      </c>
      <c r="L29">
        <v>2</v>
      </c>
      <c r="U29">
        <v>11</v>
      </c>
      <c r="AA29">
        <v>19</v>
      </c>
      <c r="AB29">
        <v>13</v>
      </c>
      <c r="AD29">
        <v>13</v>
      </c>
      <c r="AF29">
        <v>5</v>
      </c>
      <c r="AG29">
        <v>1</v>
      </c>
      <c r="AI29">
        <v>3</v>
      </c>
      <c r="AJ29">
        <v>6</v>
      </c>
      <c r="AL29">
        <f t="shared" si="0"/>
        <v>74</v>
      </c>
    </row>
    <row r="30" spans="2:38">
      <c r="B30" t="s">
        <v>63</v>
      </c>
      <c r="C30" t="s">
        <v>64</v>
      </c>
      <c r="D30">
        <v>109</v>
      </c>
      <c r="E30">
        <v>86</v>
      </c>
      <c r="F30">
        <v>2</v>
      </c>
      <c r="AF30">
        <v>6</v>
      </c>
      <c r="AG30">
        <v>8</v>
      </c>
      <c r="AI30">
        <v>2</v>
      </c>
      <c r="AJ30">
        <v>5</v>
      </c>
      <c r="AL30">
        <f t="shared" si="0"/>
        <v>23</v>
      </c>
    </row>
    <row r="31" spans="1:38">
      <c r="A31" t="s">
        <v>6</v>
      </c>
      <c r="B31" t="s">
        <v>65</v>
      </c>
      <c r="C31" t="s">
        <v>66</v>
      </c>
      <c r="D31">
        <v>2091</v>
      </c>
      <c r="E31">
        <v>1651</v>
      </c>
      <c r="G31">
        <v>10</v>
      </c>
      <c r="K31">
        <v>96</v>
      </c>
      <c r="L31">
        <v>30</v>
      </c>
      <c r="M31">
        <v>27</v>
      </c>
      <c r="N31">
        <v>7</v>
      </c>
      <c r="O31">
        <v>30</v>
      </c>
      <c r="R31">
        <v>84</v>
      </c>
      <c r="S31">
        <v>1</v>
      </c>
      <c r="T31">
        <v>204</v>
      </c>
      <c r="U31">
        <v>69</v>
      </c>
      <c r="V31">
        <v>59</v>
      </c>
      <c r="Y31">
        <v>18</v>
      </c>
      <c r="Z31">
        <v>39</v>
      </c>
      <c r="AA31">
        <v>9</v>
      </c>
      <c r="AB31">
        <v>140</v>
      </c>
      <c r="AC31">
        <v>5</v>
      </c>
      <c r="AD31">
        <v>1</v>
      </c>
      <c r="AF31">
        <v>57</v>
      </c>
      <c r="AG31">
        <v>156</v>
      </c>
      <c r="AH31">
        <v>11</v>
      </c>
      <c r="AI31">
        <v>16</v>
      </c>
      <c r="AJ31">
        <v>371</v>
      </c>
      <c r="AK31">
        <v>1000</v>
      </c>
      <c r="AL31">
        <f t="shared" si="0"/>
        <v>1440</v>
      </c>
    </row>
    <row r="32" spans="2:38">
      <c r="B32" t="s">
        <v>67</v>
      </c>
      <c r="C32" t="s">
        <v>68</v>
      </c>
      <c r="D32">
        <v>3822</v>
      </c>
      <c r="E32">
        <v>3641</v>
      </c>
      <c r="F32">
        <v>1</v>
      </c>
      <c r="G32">
        <v>5</v>
      </c>
      <c r="K32">
        <v>4</v>
      </c>
      <c r="L32">
        <v>7</v>
      </c>
      <c r="M32">
        <v>6</v>
      </c>
      <c r="N32">
        <v>2</v>
      </c>
      <c r="O32">
        <v>1</v>
      </c>
      <c r="R32">
        <v>1</v>
      </c>
      <c r="U32">
        <v>3</v>
      </c>
      <c r="Z32">
        <v>9</v>
      </c>
      <c r="AA32">
        <v>4</v>
      </c>
      <c r="AB32">
        <v>9</v>
      </c>
      <c r="AC32">
        <v>1</v>
      </c>
      <c r="AF32">
        <v>3</v>
      </c>
      <c r="AH32">
        <v>52</v>
      </c>
      <c r="AI32">
        <v>4</v>
      </c>
      <c r="AJ32">
        <v>69</v>
      </c>
      <c r="AL32">
        <f t="shared" si="0"/>
        <v>181</v>
      </c>
    </row>
    <row r="33" spans="2:38">
      <c r="B33" t="s">
        <v>69</v>
      </c>
      <c r="C33" t="s">
        <v>70</v>
      </c>
      <c r="D33">
        <v>940</v>
      </c>
      <c r="E33">
        <v>527</v>
      </c>
      <c r="F33">
        <v>14</v>
      </c>
      <c r="G33">
        <v>7</v>
      </c>
      <c r="K33">
        <v>30</v>
      </c>
      <c r="L33">
        <v>8</v>
      </c>
      <c r="M33">
        <v>23</v>
      </c>
      <c r="N33">
        <v>14</v>
      </c>
      <c r="O33">
        <v>9</v>
      </c>
      <c r="R33">
        <v>22</v>
      </c>
      <c r="T33">
        <v>11</v>
      </c>
      <c r="U33">
        <v>31</v>
      </c>
      <c r="V33">
        <v>8</v>
      </c>
      <c r="Y33">
        <v>1</v>
      </c>
      <c r="Z33">
        <v>12</v>
      </c>
      <c r="AA33">
        <v>2</v>
      </c>
      <c r="AB33">
        <v>16</v>
      </c>
      <c r="AC33">
        <v>19</v>
      </c>
      <c r="AD33">
        <v>1</v>
      </c>
      <c r="AF33">
        <v>18</v>
      </c>
      <c r="AH33">
        <v>88</v>
      </c>
      <c r="AI33">
        <v>6</v>
      </c>
      <c r="AJ33">
        <v>73</v>
      </c>
      <c r="AL33">
        <f t="shared" si="0"/>
        <v>413</v>
      </c>
    </row>
    <row r="34" spans="2:38">
      <c r="B34" t="s">
        <v>71</v>
      </c>
      <c r="C34" t="s">
        <v>72</v>
      </c>
      <c r="D34">
        <v>2258</v>
      </c>
      <c r="E34">
        <v>2139</v>
      </c>
      <c r="K34">
        <v>7</v>
      </c>
      <c r="M34">
        <v>1</v>
      </c>
      <c r="N34">
        <v>1</v>
      </c>
      <c r="O34">
        <v>7</v>
      </c>
      <c r="R34">
        <v>10</v>
      </c>
      <c r="S34">
        <v>1</v>
      </c>
      <c r="U34">
        <v>4</v>
      </c>
      <c r="V34">
        <v>2</v>
      </c>
      <c r="Z34">
        <v>1</v>
      </c>
      <c r="AA34">
        <v>4</v>
      </c>
      <c r="AB34">
        <v>5</v>
      </c>
      <c r="AF34">
        <v>27</v>
      </c>
      <c r="AH34">
        <v>46</v>
      </c>
      <c r="AI34">
        <v>1</v>
      </c>
      <c r="AJ34">
        <v>2</v>
      </c>
      <c r="AL34">
        <f t="shared" si="0"/>
        <v>119</v>
      </c>
    </row>
    <row r="35" spans="1:38">
      <c r="A35" t="s">
        <v>73</v>
      </c>
      <c r="B35" t="s">
        <v>74</v>
      </c>
      <c r="C35" t="s">
        <v>75</v>
      </c>
      <c r="D35">
        <v>0</v>
      </c>
      <c r="E35">
        <v>0</v>
      </c>
      <c r="AL35">
        <f t="shared" ref="AL35:AL66" si="1">SUM(F35:AJ35)</f>
        <v>0</v>
      </c>
    </row>
    <row r="36" spans="1:38">
      <c r="A36" t="s">
        <v>6</v>
      </c>
      <c r="B36" t="s">
        <v>76</v>
      </c>
      <c r="C36" t="s">
        <v>77</v>
      </c>
      <c r="D36">
        <v>234</v>
      </c>
      <c r="E36">
        <v>168</v>
      </c>
      <c r="G36">
        <v>4</v>
      </c>
      <c r="R36">
        <v>2</v>
      </c>
      <c r="U36">
        <v>4</v>
      </c>
      <c r="V36">
        <v>24</v>
      </c>
      <c r="Z36">
        <v>5</v>
      </c>
      <c r="AA36">
        <v>13</v>
      </c>
      <c r="AB36">
        <v>4</v>
      </c>
      <c r="AF36">
        <v>5</v>
      </c>
      <c r="AG36">
        <v>5</v>
      </c>
      <c r="AL36">
        <f t="shared" si="1"/>
        <v>66</v>
      </c>
    </row>
    <row r="37" spans="2:38">
      <c r="B37" t="s">
        <v>78</v>
      </c>
      <c r="C37" t="s">
        <v>79</v>
      </c>
      <c r="D37">
        <v>2794</v>
      </c>
      <c r="E37">
        <v>1589</v>
      </c>
      <c r="F37">
        <v>36</v>
      </c>
      <c r="G37">
        <v>12</v>
      </c>
      <c r="K37">
        <v>116</v>
      </c>
      <c r="L37">
        <v>21</v>
      </c>
      <c r="M37">
        <v>77</v>
      </c>
      <c r="N37">
        <v>67</v>
      </c>
      <c r="O37">
        <v>36</v>
      </c>
      <c r="R37">
        <v>137</v>
      </c>
      <c r="S37">
        <v>1</v>
      </c>
      <c r="T37">
        <v>40</v>
      </c>
      <c r="U37">
        <v>32</v>
      </c>
      <c r="V37">
        <v>39</v>
      </c>
      <c r="Y37">
        <v>26</v>
      </c>
      <c r="Z37">
        <v>124</v>
      </c>
      <c r="AB37">
        <v>7</v>
      </c>
      <c r="AC37">
        <v>31</v>
      </c>
      <c r="AD37">
        <v>54</v>
      </c>
      <c r="AF37">
        <v>104</v>
      </c>
      <c r="AG37">
        <v>126</v>
      </c>
      <c r="AH37">
        <v>24</v>
      </c>
      <c r="AI37">
        <v>44</v>
      </c>
      <c r="AJ37">
        <v>51</v>
      </c>
      <c r="AL37">
        <f t="shared" si="1"/>
        <v>1205</v>
      </c>
    </row>
    <row r="38" spans="2:38">
      <c r="B38" t="s">
        <v>80</v>
      </c>
      <c r="C38" t="s">
        <v>81</v>
      </c>
      <c r="D38">
        <v>416</v>
      </c>
      <c r="E38">
        <v>342</v>
      </c>
      <c r="G38">
        <v>2</v>
      </c>
      <c r="K38">
        <v>27</v>
      </c>
      <c r="M38">
        <v>4</v>
      </c>
      <c r="O38">
        <v>1</v>
      </c>
      <c r="R38">
        <v>9</v>
      </c>
      <c r="T38">
        <v>2</v>
      </c>
      <c r="V38">
        <v>1</v>
      </c>
      <c r="Y38">
        <v>2</v>
      </c>
      <c r="Z38">
        <v>7</v>
      </c>
      <c r="AF38">
        <v>1</v>
      </c>
      <c r="AG38">
        <v>15</v>
      </c>
      <c r="AH38">
        <v>1</v>
      </c>
      <c r="AJ38">
        <v>2</v>
      </c>
      <c r="AL38">
        <f t="shared" si="1"/>
        <v>74</v>
      </c>
    </row>
    <row r="39" spans="1:38">
      <c r="A39" t="s">
        <v>6</v>
      </c>
      <c r="B39" t="s">
        <v>82</v>
      </c>
      <c r="C39" t="s">
        <v>83</v>
      </c>
      <c r="D39">
        <v>0</v>
      </c>
      <c r="E39">
        <v>0</v>
      </c>
      <c r="AL39">
        <f t="shared" si="1"/>
        <v>0</v>
      </c>
    </row>
    <row r="40" spans="1:38">
      <c r="A40" t="s">
        <v>6</v>
      </c>
      <c r="B40" t="s">
        <v>84</v>
      </c>
      <c r="C40" t="s">
        <v>85</v>
      </c>
      <c r="D40">
        <v>976</v>
      </c>
      <c r="E40">
        <v>620</v>
      </c>
      <c r="G40">
        <v>4</v>
      </c>
      <c r="K40">
        <v>3</v>
      </c>
      <c r="L40">
        <v>2</v>
      </c>
      <c r="M40">
        <v>2</v>
      </c>
      <c r="R40">
        <v>2</v>
      </c>
      <c r="T40">
        <v>2</v>
      </c>
      <c r="U40">
        <v>9</v>
      </c>
      <c r="Z40">
        <v>6</v>
      </c>
      <c r="AB40">
        <v>6</v>
      </c>
      <c r="AC40">
        <v>2</v>
      </c>
      <c r="AF40">
        <v>31</v>
      </c>
      <c r="AG40">
        <v>121</v>
      </c>
      <c r="AH40">
        <v>24</v>
      </c>
      <c r="AI40">
        <v>34</v>
      </c>
      <c r="AJ40">
        <v>108</v>
      </c>
      <c r="AL40">
        <f t="shared" si="1"/>
        <v>356</v>
      </c>
    </row>
    <row r="41" spans="2:38">
      <c r="B41" t="s">
        <v>86</v>
      </c>
      <c r="C41" t="s">
        <v>87</v>
      </c>
      <c r="D41">
        <v>142</v>
      </c>
      <c r="E41">
        <v>0</v>
      </c>
      <c r="G41">
        <v>22</v>
      </c>
      <c r="K41">
        <v>50</v>
      </c>
      <c r="L41">
        <v>17</v>
      </c>
      <c r="M41">
        <v>36</v>
      </c>
      <c r="N41">
        <v>1</v>
      </c>
      <c r="O41">
        <v>4</v>
      </c>
      <c r="R41">
        <v>12</v>
      </c>
      <c r="AL41">
        <f t="shared" si="1"/>
        <v>142</v>
      </c>
    </row>
    <row r="42" spans="2:38">
      <c r="B42" t="s">
        <v>88</v>
      </c>
      <c r="C42" t="s">
        <v>89</v>
      </c>
      <c r="D42">
        <v>1749</v>
      </c>
      <c r="E42">
        <v>0</v>
      </c>
      <c r="F42">
        <v>65</v>
      </c>
      <c r="G42">
        <v>36</v>
      </c>
      <c r="K42">
        <v>156</v>
      </c>
      <c r="L42">
        <v>13</v>
      </c>
      <c r="M42">
        <v>311</v>
      </c>
      <c r="N42">
        <v>38</v>
      </c>
      <c r="O42">
        <v>34</v>
      </c>
      <c r="R42">
        <v>93</v>
      </c>
      <c r="S42">
        <v>10</v>
      </c>
      <c r="T42">
        <v>36</v>
      </c>
      <c r="U42">
        <v>23</v>
      </c>
      <c r="V42">
        <v>210</v>
      </c>
      <c r="Y42">
        <v>14</v>
      </c>
      <c r="Z42">
        <v>40</v>
      </c>
      <c r="AA42">
        <v>12</v>
      </c>
      <c r="AB42">
        <v>38</v>
      </c>
      <c r="AC42">
        <v>18</v>
      </c>
      <c r="AD42">
        <v>85</v>
      </c>
      <c r="AF42">
        <v>53</v>
      </c>
      <c r="AG42">
        <v>464</v>
      </c>
      <c r="AL42">
        <f t="shared" si="1"/>
        <v>1749</v>
      </c>
    </row>
    <row r="43" spans="2:38">
      <c r="B43" t="s">
        <v>90</v>
      </c>
      <c r="C43" t="s">
        <v>91</v>
      </c>
      <c r="D43">
        <v>502</v>
      </c>
      <c r="E43">
        <v>2928</v>
      </c>
      <c r="G43">
        <v>12</v>
      </c>
      <c r="K43">
        <v>46</v>
      </c>
      <c r="M43">
        <v>32</v>
      </c>
      <c r="N43">
        <v>20</v>
      </c>
      <c r="O43">
        <v>2</v>
      </c>
      <c r="R43">
        <v>4</v>
      </c>
      <c r="S43">
        <v>4</v>
      </c>
      <c r="U43">
        <v>8</v>
      </c>
      <c r="V43">
        <v>16</v>
      </c>
      <c r="Y43">
        <v>10</v>
      </c>
      <c r="Z43">
        <v>8</v>
      </c>
      <c r="AB43">
        <v>55</v>
      </c>
      <c r="AC43">
        <v>12</v>
      </c>
      <c r="AF43">
        <v>46</v>
      </c>
      <c r="AG43">
        <v>157</v>
      </c>
      <c r="AH43">
        <v>52</v>
      </c>
      <c r="AI43">
        <v>37</v>
      </c>
      <c r="AJ43">
        <v>53</v>
      </c>
      <c r="AK43">
        <v>3000</v>
      </c>
      <c r="AL43">
        <f t="shared" si="1"/>
        <v>574</v>
      </c>
    </row>
    <row r="44" spans="2:38">
      <c r="B44" t="s">
        <v>92</v>
      </c>
      <c r="C44" t="s">
        <v>93</v>
      </c>
      <c r="D44">
        <v>2459</v>
      </c>
      <c r="E44">
        <v>2441</v>
      </c>
      <c r="O44">
        <v>1</v>
      </c>
      <c r="Z44">
        <v>1</v>
      </c>
      <c r="AL44">
        <f t="shared" si="1"/>
        <v>2</v>
      </c>
    </row>
    <row r="45" spans="2:38">
      <c r="B45" t="s">
        <v>94</v>
      </c>
      <c r="C45" t="s">
        <v>95</v>
      </c>
      <c r="D45">
        <v>4723</v>
      </c>
      <c r="E45">
        <v>4684</v>
      </c>
      <c r="F45">
        <v>1</v>
      </c>
      <c r="K45">
        <v>5</v>
      </c>
      <c r="M45">
        <v>11</v>
      </c>
      <c r="O45">
        <v>2</v>
      </c>
      <c r="R45">
        <v>4</v>
      </c>
      <c r="T45">
        <v>2</v>
      </c>
      <c r="V45">
        <v>4</v>
      </c>
      <c r="Z45">
        <v>4</v>
      </c>
      <c r="AD45">
        <v>1</v>
      </c>
      <c r="AF45">
        <v>1</v>
      </c>
      <c r="AH45">
        <v>1</v>
      </c>
      <c r="AI45">
        <v>1</v>
      </c>
      <c r="AJ45">
        <v>2</v>
      </c>
      <c r="AL45">
        <f t="shared" si="1"/>
        <v>39</v>
      </c>
    </row>
    <row r="46" spans="2:38">
      <c r="B46" t="s">
        <v>96</v>
      </c>
      <c r="C46" t="s">
        <v>97</v>
      </c>
      <c r="D46">
        <v>2593</v>
      </c>
      <c r="E46">
        <v>2425</v>
      </c>
      <c r="F46">
        <v>7</v>
      </c>
      <c r="G46">
        <v>7</v>
      </c>
      <c r="K46">
        <v>8</v>
      </c>
      <c r="M46">
        <v>33</v>
      </c>
      <c r="N46">
        <v>16</v>
      </c>
      <c r="O46">
        <v>1</v>
      </c>
      <c r="R46">
        <v>2</v>
      </c>
      <c r="S46">
        <v>3</v>
      </c>
      <c r="V46">
        <v>25</v>
      </c>
      <c r="AA46">
        <v>5</v>
      </c>
      <c r="AC46">
        <v>4</v>
      </c>
      <c r="AF46">
        <v>6</v>
      </c>
      <c r="AH46">
        <v>49</v>
      </c>
      <c r="AI46">
        <v>1</v>
      </c>
      <c r="AJ46">
        <v>1</v>
      </c>
      <c r="AL46">
        <f t="shared" si="1"/>
        <v>168</v>
      </c>
    </row>
    <row r="47" spans="2:38">
      <c r="B47" t="s">
        <v>98</v>
      </c>
      <c r="C47" t="s">
        <v>99</v>
      </c>
      <c r="D47">
        <v>2177</v>
      </c>
      <c r="E47">
        <v>1990</v>
      </c>
      <c r="F47">
        <v>4</v>
      </c>
      <c r="G47">
        <v>4</v>
      </c>
      <c r="K47">
        <v>26</v>
      </c>
      <c r="M47">
        <v>10</v>
      </c>
      <c r="N47">
        <v>1</v>
      </c>
      <c r="O47">
        <v>7</v>
      </c>
      <c r="R47">
        <v>11</v>
      </c>
      <c r="U47">
        <v>2</v>
      </c>
      <c r="V47">
        <v>61</v>
      </c>
      <c r="Z47">
        <v>23</v>
      </c>
      <c r="AD47">
        <v>3</v>
      </c>
      <c r="AF47">
        <v>21</v>
      </c>
      <c r="AH47">
        <v>10</v>
      </c>
      <c r="AI47">
        <v>3</v>
      </c>
      <c r="AJ47">
        <v>1</v>
      </c>
      <c r="AL47">
        <f t="shared" si="1"/>
        <v>187</v>
      </c>
    </row>
    <row r="48" spans="2:38">
      <c r="B48" t="s">
        <v>100</v>
      </c>
      <c r="C48" t="s">
        <v>101</v>
      </c>
      <c r="D48">
        <v>2025</v>
      </c>
      <c r="E48">
        <v>1850</v>
      </c>
      <c r="F48">
        <v>12</v>
      </c>
      <c r="G48">
        <v>4</v>
      </c>
      <c r="K48">
        <v>22</v>
      </c>
      <c r="L48">
        <v>1</v>
      </c>
      <c r="M48">
        <v>6</v>
      </c>
      <c r="N48">
        <v>1</v>
      </c>
      <c r="O48">
        <v>10</v>
      </c>
      <c r="R48">
        <v>10</v>
      </c>
      <c r="U48">
        <v>1</v>
      </c>
      <c r="V48">
        <v>68</v>
      </c>
      <c r="Z48">
        <v>10</v>
      </c>
      <c r="AD48">
        <v>4</v>
      </c>
      <c r="AF48">
        <v>16</v>
      </c>
      <c r="AH48">
        <v>7</v>
      </c>
      <c r="AJ48">
        <v>3</v>
      </c>
      <c r="AL48">
        <f t="shared" si="1"/>
        <v>175</v>
      </c>
    </row>
    <row r="49" spans="2:38">
      <c r="B49" t="s">
        <v>102</v>
      </c>
      <c r="C49" t="s">
        <v>103</v>
      </c>
      <c r="D49">
        <v>1332</v>
      </c>
      <c r="E49">
        <v>1105</v>
      </c>
      <c r="R49">
        <v>8</v>
      </c>
      <c r="U49">
        <v>45</v>
      </c>
      <c r="AA49">
        <v>3</v>
      </c>
      <c r="AB49">
        <v>29</v>
      </c>
      <c r="AC49">
        <v>2</v>
      </c>
      <c r="AD49">
        <v>26</v>
      </c>
      <c r="AF49">
        <v>8</v>
      </c>
      <c r="AH49">
        <v>6</v>
      </c>
      <c r="AJ49">
        <v>100</v>
      </c>
      <c r="AL49">
        <f t="shared" si="1"/>
        <v>227</v>
      </c>
    </row>
    <row r="50" spans="2:38">
      <c r="B50" t="s">
        <v>104</v>
      </c>
      <c r="C50" t="s">
        <v>105</v>
      </c>
      <c r="D50">
        <v>1204</v>
      </c>
      <c r="E50">
        <v>932</v>
      </c>
      <c r="F50">
        <v>1</v>
      </c>
      <c r="G50">
        <v>6</v>
      </c>
      <c r="K50">
        <v>38</v>
      </c>
      <c r="L50">
        <v>12</v>
      </c>
      <c r="M50">
        <v>7</v>
      </c>
      <c r="O50">
        <v>2</v>
      </c>
      <c r="R50">
        <v>26</v>
      </c>
      <c r="T50">
        <v>7</v>
      </c>
      <c r="U50">
        <v>1</v>
      </c>
      <c r="Y50">
        <v>2</v>
      </c>
      <c r="AB50">
        <v>2</v>
      </c>
      <c r="AC50">
        <v>7</v>
      </c>
      <c r="AF50">
        <v>27</v>
      </c>
      <c r="AG50">
        <v>1</v>
      </c>
      <c r="AH50">
        <v>14</v>
      </c>
      <c r="AI50">
        <v>10</v>
      </c>
      <c r="AJ50">
        <v>109</v>
      </c>
      <c r="AL50">
        <f t="shared" si="1"/>
        <v>272</v>
      </c>
    </row>
    <row r="51" spans="2:38">
      <c r="B51" t="s">
        <v>106</v>
      </c>
      <c r="C51" t="s">
        <v>107</v>
      </c>
      <c r="D51">
        <v>42</v>
      </c>
      <c r="E51">
        <v>1</v>
      </c>
      <c r="G51">
        <v>2</v>
      </c>
      <c r="K51">
        <v>21</v>
      </c>
      <c r="L51">
        <v>11</v>
      </c>
      <c r="M51">
        <v>4</v>
      </c>
      <c r="O51">
        <v>1</v>
      </c>
      <c r="R51">
        <v>2</v>
      </c>
      <c r="AL51">
        <f t="shared" si="1"/>
        <v>41</v>
      </c>
    </row>
    <row r="52" spans="2:38">
      <c r="B52" t="s">
        <v>108</v>
      </c>
      <c r="C52" t="s">
        <v>109</v>
      </c>
      <c r="D52">
        <v>0</v>
      </c>
      <c r="E52">
        <v>0</v>
      </c>
      <c r="AL52">
        <f t="shared" si="1"/>
        <v>0</v>
      </c>
    </row>
    <row r="53" spans="1:38">
      <c r="A53" t="s">
        <v>6</v>
      </c>
      <c r="B53" t="s">
        <v>110</v>
      </c>
      <c r="C53" t="s">
        <v>111</v>
      </c>
      <c r="D53">
        <v>0</v>
      </c>
      <c r="E53">
        <v>1973</v>
      </c>
      <c r="T53">
        <v>5</v>
      </c>
      <c r="U53">
        <v>6</v>
      </c>
      <c r="V53">
        <v>16</v>
      </c>
      <c r="Y53">
        <v>5</v>
      </c>
      <c r="Z53">
        <v>31</v>
      </c>
      <c r="AA53">
        <v>6</v>
      </c>
      <c r="AB53">
        <v>10</v>
      </c>
      <c r="AD53">
        <v>4</v>
      </c>
      <c r="AF53">
        <v>96</v>
      </c>
      <c r="AG53">
        <v>125</v>
      </c>
      <c r="AH53">
        <v>36</v>
      </c>
      <c r="AI53">
        <v>26</v>
      </c>
      <c r="AJ53">
        <v>661</v>
      </c>
      <c r="AK53">
        <v>3000</v>
      </c>
      <c r="AL53">
        <f t="shared" si="1"/>
        <v>1027</v>
      </c>
    </row>
    <row r="54" spans="2:38">
      <c r="B54" t="s">
        <v>112</v>
      </c>
      <c r="C54" t="s">
        <v>113</v>
      </c>
      <c r="D54">
        <v>2137</v>
      </c>
      <c r="E54">
        <v>1443</v>
      </c>
      <c r="F54">
        <v>9</v>
      </c>
      <c r="G54">
        <v>20</v>
      </c>
      <c r="K54">
        <v>31</v>
      </c>
      <c r="L54">
        <v>29</v>
      </c>
      <c r="M54">
        <v>10</v>
      </c>
      <c r="O54">
        <v>4</v>
      </c>
      <c r="R54">
        <v>9</v>
      </c>
      <c r="S54">
        <v>3</v>
      </c>
      <c r="U54">
        <v>3</v>
      </c>
      <c r="Y54">
        <v>2</v>
      </c>
      <c r="Z54">
        <v>19</v>
      </c>
      <c r="AB54">
        <v>1</v>
      </c>
      <c r="AF54">
        <v>33</v>
      </c>
      <c r="AG54">
        <v>86</v>
      </c>
      <c r="AH54">
        <v>5</v>
      </c>
      <c r="AI54">
        <v>12</v>
      </c>
      <c r="AJ54">
        <v>418</v>
      </c>
      <c r="AL54">
        <f t="shared" si="1"/>
        <v>694</v>
      </c>
    </row>
    <row r="55" spans="2:38">
      <c r="B55" t="s">
        <v>114</v>
      </c>
      <c r="C55" t="s">
        <v>115</v>
      </c>
      <c r="D55">
        <v>900</v>
      </c>
      <c r="E55">
        <v>778</v>
      </c>
      <c r="K55">
        <v>5</v>
      </c>
      <c r="M55">
        <v>6</v>
      </c>
      <c r="N55">
        <v>2</v>
      </c>
      <c r="O55">
        <v>4</v>
      </c>
      <c r="S55">
        <v>2</v>
      </c>
      <c r="T55">
        <v>8</v>
      </c>
      <c r="Z55">
        <v>2</v>
      </c>
      <c r="AB55">
        <v>1</v>
      </c>
      <c r="AC55">
        <v>1</v>
      </c>
      <c r="AD55">
        <v>1</v>
      </c>
      <c r="AF55">
        <v>17</v>
      </c>
      <c r="AG55">
        <v>50</v>
      </c>
      <c r="AH55">
        <v>9</v>
      </c>
      <c r="AI55">
        <v>2</v>
      </c>
      <c r="AJ55">
        <v>12</v>
      </c>
      <c r="AL55">
        <f t="shared" si="1"/>
        <v>122</v>
      </c>
    </row>
    <row r="56" spans="2:38">
      <c r="B56" t="s">
        <v>116</v>
      </c>
      <c r="C56" t="s">
        <v>117</v>
      </c>
      <c r="D56">
        <v>4398</v>
      </c>
      <c r="E56">
        <v>3012</v>
      </c>
      <c r="F56">
        <v>21</v>
      </c>
      <c r="G56">
        <v>9</v>
      </c>
      <c r="K56">
        <v>64</v>
      </c>
      <c r="M56">
        <v>44</v>
      </c>
      <c r="N56">
        <v>14</v>
      </c>
      <c r="O56">
        <v>13</v>
      </c>
      <c r="R56">
        <v>51</v>
      </c>
      <c r="S56">
        <v>6</v>
      </c>
      <c r="T56">
        <v>398</v>
      </c>
      <c r="U56">
        <v>35</v>
      </c>
      <c r="V56">
        <v>42</v>
      </c>
      <c r="Y56">
        <v>6</v>
      </c>
      <c r="Z56">
        <v>87</v>
      </c>
      <c r="AA56">
        <v>4</v>
      </c>
      <c r="AB56">
        <v>6</v>
      </c>
      <c r="AC56">
        <v>249</v>
      </c>
      <c r="AD56">
        <v>8</v>
      </c>
      <c r="AF56">
        <v>35</v>
      </c>
      <c r="AG56">
        <v>119</v>
      </c>
      <c r="AH56">
        <v>103</v>
      </c>
      <c r="AI56">
        <v>24</v>
      </c>
      <c r="AJ56">
        <v>48</v>
      </c>
      <c r="AL56">
        <f t="shared" si="1"/>
        <v>1386</v>
      </c>
    </row>
    <row r="57" spans="2:38">
      <c r="B57" t="s">
        <v>118</v>
      </c>
      <c r="C57" t="s">
        <v>119</v>
      </c>
      <c r="D57">
        <v>0</v>
      </c>
      <c r="E57">
        <v>0</v>
      </c>
      <c r="AL57">
        <f t="shared" si="1"/>
        <v>0</v>
      </c>
    </row>
    <row r="58" spans="2:38">
      <c r="B58" t="s">
        <v>120</v>
      </c>
      <c r="C58" t="s">
        <v>121</v>
      </c>
      <c r="D58">
        <v>45</v>
      </c>
      <c r="E58">
        <v>2541</v>
      </c>
      <c r="K58">
        <v>2</v>
      </c>
      <c r="T58">
        <v>8</v>
      </c>
      <c r="U58">
        <v>4</v>
      </c>
      <c r="V58">
        <v>69</v>
      </c>
      <c r="Y58">
        <v>3</v>
      </c>
      <c r="AC58">
        <v>111</v>
      </c>
      <c r="AF58">
        <v>32</v>
      </c>
      <c r="AG58">
        <v>191</v>
      </c>
      <c r="AH58">
        <v>24</v>
      </c>
      <c r="AI58">
        <v>36</v>
      </c>
      <c r="AJ58">
        <v>48</v>
      </c>
      <c r="AK58">
        <v>3024</v>
      </c>
      <c r="AL58">
        <f t="shared" si="1"/>
        <v>528</v>
      </c>
    </row>
    <row r="59" spans="2:38">
      <c r="B59" t="s">
        <v>122</v>
      </c>
      <c r="C59" t="s">
        <v>123</v>
      </c>
      <c r="D59">
        <v>500</v>
      </c>
      <c r="E59">
        <v>500</v>
      </c>
      <c r="AL59">
        <f t="shared" si="1"/>
        <v>0</v>
      </c>
    </row>
    <row r="60" spans="2:38">
      <c r="B60" t="s">
        <v>124</v>
      </c>
      <c r="C60" t="s">
        <v>125</v>
      </c>
      <c r="D60">
        <v>0</v>
      </c>
      <c r="E60">
        <v>0</v>
      </c>
      <c r="AL60">
        <f t="shared" si="1"/>
        <v>0</v>
      </c>
    </row>
    <row r="61" spans="2:38">
      <c r="B61" t="s">
        <v>126</v>
      </c>
      <c r="C61" t="s">
        <v>127</v>
      </c>
      <c r="D61">
        <v>0</v>
      </c>
      <c r="E61">
        <v>0</v>
      </c>
      <c r="AL61">
        <f t="shared" si="1"/>
        <v>0</v>
      </c>
    </row>
    <row r="62" spans="2:38">
      <c r="B62" t="s">
        <v>128</v>
      </c>
      <c r="C62" t="s">
        <v>129</v>
      </c>
      <c r="D62">
        <v>0</v>
      </c>
      <c r="E62">
        <v>0</v>
      </c>
      <c r="AL62">
        <f t="shared" si="1"/>
        <v>0</v>
      </c>
    </row>
    <row r="63" spans="1:38">
      <c r="A63" t="s">
        <v>130</v>
      </c>
      <c r="B63" t="s">
        <v>131</v>
      </c>
      <c r="C63" t="s">
        <v>132</v>
      </c>
      <c r="D63">
        <v>0</v>
      </c>
      <c r="E63">
        <v>0</v>
      </c>
      <c r="AL63">
        <f t="shared" si="1"/>
        <v>0</v>
      </c>
    </row>
    <row r="64" spans="2:38">
      <c r="B64" t="s">
        <v>133</v>
      </c>
      <c r="C64" t="s">
        <v>134</v>
      </c>
      <c r="D64">
        <v>824</v>
      </c>
      <c r="E64">
        <v>295</v>
      </c>
      <c r="F64">
        <v>1</v>
      </c>
      <c r="G64">
        <v>9</v>
      </c>
      <c r="K64">
        <v>65</v>
      </c>
      <c r="L64">
        <v>5</v>
      </c>
      <c r="M64">
        <v>32</v>
      </c>
      <c r="N64">
        <v>2</v>
      </c>
      <c r="R64">
        <v>23</v>
      </c>
      <c r="S64">
        <v>4</v>
      </c>
      <c r="T64">
        <v>8</v>
      </c>
      <c r="U64">
        <v>70</v>
      </c>
      <c r="V64">
        <v>34</v>
      </c>
      <c r="Y64">
        <v>6</v>
      </c>
      <c r="Z64">
        <v>54</v>
      </c>
      <c r="AB64">
        <v>7</v>
      </c>
      <c r="AC64">
        <v>3</v>
      </c>
      <c r="AF64">
        <v>59</v>
      </c>
      <c r="AH64">
        <v>64</v>
      </c>
      <c r="AI64">
        <v>6</v>
      </c>
      <c r="AJ64">
        <v>77</v>
      </c>
      <c r="AL64">
        <f t="shared" si="1"/>
        <v>529</v>
      </c>
    </row>
    <row r="65" spans="2:38">
      <c r="B65" t="s">
        <v>135</v>
      </c>
      <c r="C65" t="s">
        <v>136</v>
      </c>
      <c r="D65">
        <v>2055</v>
      </c>
      <c r="E65">
        <v>1526</v>
      </c>
      <c r="F65">
        <v>2</v>
      </c>
      <c r="G65">
        <v>18</v>
      </c>
      <c r="K65">
        <v>48</v>
      </c>
      <c r="L65">
        <v>7</v>
      </c>
      <c r="M65">
        <v>40</v>
      </c>
      <c r="N65">
        <v>2</v>
      </c>
      <c r="O65">
        <v>2</v>
      </c>
      <c r="R65">
        <v>21</v>
      </c>
      <c r="T65">
        <v>1</v>
      </c>
      <c r="U65">
        <v>71</v>
      </c>
      <c r="V65">
        <v>31</v>
      </c>
      <c r="Y65">
        <v>3</v>
      </c>
      <c r="Z65">
        <v>44</v>
      </c>
      <c r="AB65">
        <v>7</v>
      </c>
      <c r="AC65">
        <v>5</v>
      </c>
      <c r="AF65">
        <v>59</v>
      </c>
      <c r="AH65">
        <v>86</v>
      </c>
      <c r="AI65">
        <v>7</v>
      </c>
      <c r="AJ65">
        <v>75</v>
      </c>
      <c r="AL65">
        <f t="shared" si="1"/>
        <v>529</v>
      </c>
    </row>
    <row r="66" spans="2:38">
      <c r="B66" t="s">
        <v>137</v>
      </c>
      <c r="C66" t="s">
        <v>138</v>
      </c>
      <c r="D66">
        <v>2486</v>
      </c>
      <c r="E66">
        <v>1940</v>
      </c>
      <c r="F66">
        <v>10</v>
      </c>
      <c r="G66">
        <v>6</v>
      </c>
      <c r="K66">
        <v>34</v>
      </c>
      <c r="L66">
        <v>6</v>
      </c>
      <c r="M66">
        <v>30</v>
      </c>
      <c r="N66">
        <v>14</v>
      </c>
      <c r="O66">
        <v>3</v>
      </c>
      <c r="R66">
        <v>31</v>
      </c>
      <c r="T66">
        <v>7</v>
      </c>
      <c r="U66">
        <v>70</v>
      </c>
      <c r="V66">
        <v>33</v>
      </c>
      <c r="Y66">
        <v>7</v>
      </c>
      <c r="Z66">
        <v>54</v>
      </c>
      <c r="AB66">
        <v>9</v>
      </c>
      <c r="AC66">
        <v>7</v>
      </c>
      <c r="AD66">
        <v>12</v>
      </c>
      <c r="AF66">
        <v>69</v>
      </c>
      <c r="AH66">
        <v>60</v>
      </c>
      <c r="AI66">
        <v>10</v>
      </c>
      <c r="AJ66">
        <v>74</v>
      </c>
      <c r="AL66">
        <f t="shared" si="1"/>
        <v>546</v>
      </c>
    </row>
    <row r="67" spans="2:38">
      <c r="B67" t="s">
        <v>139</v>
      </c>
      <c r="C67" t="s">
        <v>140</v>
      </c>
      <c r="D67">
        <v>1636</v>
      </c>
      <c r="E67">
        <v>1168</v>
      </c>
      <c r="F67">
        <v>6</v>
      </c>
      <c r="G67">
        <v>2</v>
      </c>
      <c r="K67">
        <v>34</v>
      </c>
      <c r="M67">
        <v>10</v>
      </c>
      <c r="N67">
        <v>2</v>
      </c>
      <c r="O67">
        <v>6</v>
      </c>
      <c r="R67">
        <v>26</v>
      </c>
      <c r="T67">
        <v>98</v>
      </c>
      <c r="U67">
        <v>27</v>
      </c>
      <c r="V67">
        <v>35</v>
      </c>
      <c r="Z67">
        <v>21</v>
      </c>
      <c r="AA67">
        <v>28</v>
      </c>
      <c r="AB67">
        <v>22</v>
      </c>
      <c r="AD67">
        <v>27</v>
      </c>
      <c r="AF67">
        <v>89</v>
      </c>
      <c r="AH67">
        <v>28</v>
      </c>
      <c r="AI67">
        <v>3</v>
      </c>
      <c r="AJ67">
        <v>4</v>
      </c>
      <c r="AL67">
        <f t="shared" ref="AL67:AL85" si="2">SUM(F67:AJ67)</f>
        <v>468</v>
      </c>
    </row>
    <row r="68" spans="2:38">
      <c r="B68" t="s">
        <v>141</v>
      </c>
      <c r="C68" t="s">
        <v>142</v>
      </c>
      <c r="D68">
        <v>3284</v>
      </c>
      <c r="E68">
        <v>2985</v>
      </c>
      <c r="F68">
        <v>1</v>
      </c>
      <c r="G68">
        <v>5</v>
      </c>
      <c r="K68">
        <v>26</v>
      </c>
      <c r="L68">
        <v>7</v>
      </c>
      <c r="M68">
        <v>12</v>
      </c>
      <c r="O68">
        <v>9</v>
      </c>
      <c r="R68">
        <v>25</v>
      </c>
      <c r="T68">
        <v>62</v>
      </c>
      <c r="U68">
        <v>2</v>
      </c>
      <c r="V68">
        <v>4</v>
      </c>
      <c r="Z68">
        <v>21</v>
      </c>
      <c r="AA68">
        <v>6</v>
      </c>
      <c r="AB68">
        <v>12</v>
      </c>
      <c r="AD68">
        <v>11</v>
      </c>
      <c r="AF68">
        <v>52</v>
      </c>
      <c r="AG68">
        <v>34</v>
      </c>
      <c r="AH68">
        <v>4</v>
      </c>
      <c r="AI68">
        <v>1</v>
      </c>
      <c r="AJ68">
        <v>5</v>
      </c>
      <c r="AL68">
        <f t="shared" si="2"/>
        <v>299</v>
      </c>
    </row>
    <row r="69" spans="2:38">
      <c r="B69" t="s">
        <v>143</v>
      </c>
      <c r="C69" t="s">
        <v>144</v>
      </c>
      <c r="D69">
        <v>1624</v>
      </c>
      <c r="E69">
        <v>2902</v>
      </c>
      <c r="F69">
        <v>113</v>
      </c>
      <c r="G69">
        <v>25</v>
      </c>
      <c r="K69">
        <v>151</v>
      </c>
      <c r="L69">
        <v>81</v>
      </c>
      <c r="M69">
        <v>76</v>
      </c>
      <c r="N69">
        <v>70</v>
      </c>
      <c r="O69">
        <v>20</v>
      </c>
      <c r="R69">
        <v>34</v>
      </c>
      <c r="T69">
        <v>10</v>
      </c>
      <c r="U69">
        <v>32</v>
      </c>
      <c r="V69">
        <v>215</v>
      </c>
      <c r="Z69">
        <v>82</v>
      </c>
      <c r="AA69">
        <v>92</v>
      </c>
      <c r="AB69">
        <v>74</v>
      </c>
      <c r="AC69">
        <v>3</v>
      </c>
      <c r="AD69">
        <v>40</v>
      </c>
      <c r="AF69">
        <v>100</v>
      </c>
      <c r="AG69">
        <v>138</v>
      </c>
      <c r="AH69">
        <v>36</v>
      </c>
      <c r="AI69">
        <v>17</v>
      </c>
      <c r="AJ69">
        <v>313</v>
      </c>
      <c r="AK69">
        <v>3000</v>
      </c>
      <c r="AL69">
        <f t="shared" si="2"/>
        <v>1722</v>
      </c>
    </row>
    <row r="70" spans="2:38">
      <c r="B70" t="s">
        <v>145</v>
      </c>
      <c r="C70" t="s">
        <v>146</v>
      </c>
      <c r="D70">
        <v>1900</v>
      </c>
      <c r="E70">
        <v>7189</v>
      </c>
      <c r="F70">
        <v>42</v>
      </c>
      <c r="K70">
        <v>42</v>
      </c>
      <c r="M70">
        <v>44</v>
      </c>
      <c r="N70">
        <v>12</v>
      </c>
      <c r="O70">
        <v>22</v>
      </c>
      <c r="R70">
        <v>6</v>
      </c>
      <c r="U70">
        <v>16</v>
      </c>
      <c r="V70">
        <v>116</v>
      </c>
      <c r="Z70">
        <v>3</v>
      </c>
      <c r="AA70">
        <v>6</v>
      </c>
      <c r="AB70">
        <v>4</v>
      </c>
      <c r="AC70">
        <v>3</v>
      </c>
      <c r="AD70">
        <v>8</v>
      </c>
      <c r="AF70">
        <v>44</v>
      </c>
      <c r="AH70">
        <v>10</v>
      </c>
      <c r="AJ70">
        <v>333</v>
      </c>
      <c r="AK70">
        <v>6000</v>
      </c>
      <c r="AL70">
        <f t="shared" si="2"/>
        <v>711</v>
      </c>
    </row>
    <row r="71" spans="2:38">
      <c r="B71" t="s">
        <v>147</v>
      </c>
      <c r="C71" t="s">
        <v>148</v>
      </c>
      <c r="D71">
        <v>2376</v>
      </c>
      <c r="E71">
        <v>2140</v>
      </c>
      <c r="F71">
        <v>13</v>
      </c>
      <c r="G71">
        <v>3</v>
      </c>
      <c r="K71">
        <v>9</v>
      </c>
      <c r="L71">
        <v>5</v>
      </c>
      <c r="M71">
        <v>17</v>
      </c>
      <c r="O71">
        <v>9</v>
      </c>
      <c r="R71">
        <v>12</v>
      </c>
      <c r="S71">
        <v>2</v>
      </c>
      <c r="U71">
        <v>4</v>
      </c>
      <c r="V71">
        <v>40</v>
      </c>
      <c r="Z71">
        <v>5</v>
      </c>
      <c r="AB71">
        <v>8</v>
      </c>
      <c r="AD71">
        <v>2</v>
      </c>
      <c r="AF71">
        <v>17</v>
      </c>
      <c r="AG71">
        <v>2</v>
      </c>
      <c r="AH71">
        <v>22</v>
      </c>
      <c r="AI71">
        <v>4</v>
      </c>
      <c r="AJ71">
        <v>62</v>
      </c>
      <c r="AL71">
        <f t="shared" si="2"/>
        <v>236</v>
      </c>
    </row>
    <row r="72" spans="2:38">
      <c r="B72" t="s">
        <v>149</v>
      </c>
      <c r="C72" t="s">
        <v>150</v>
      </c>
      <c r="D72">
        <v>2384</v>
      </c>
      <c r="E72">
        <v>2178</v>
      </c>
      <c r="F72">
        <v>7</v>
      </c>
      <c r="G72">
        <v>3</v>
      </c>
      <c r="K72">
        <v>5</v>
      </c>
      <c r="L72">
        <v>3</v>
      </c>
      <c r="M72">
        <v>5</v>
      </c>
      <c r="O72">
        <v>16</v>
      </c>
      <c r="R72">
        <v>11</v>
      </c>
      <c r="U72">
        <v>3</v>
      </c>
      <c r="V72">
        <v>29</v>
      </c>
      <c r="Z72">
        <v>3</v>
      </c>
      <c r="AA72">
        <v>3</v>
      </c>
      <c r="AB72">
        <v>10</v>
      </c>
      <c r="AD72">
        <v>1</v>
      </c>
      <c r="AF72">
        <v>20</v>
      </c>
      <c r="AH72">
        <v>16</v>
      </c>
      <c r="AI72">
        <v>8</v>
      </c>
      <c r="AJ72">
        <v>63</v>
      </c>
      <c r="AL72">
        <f t="shared" si="2"/>
        <v>206</v>
      </c>
    </row>
    <row r="73" spans="2:38">
      <c r="B73" t="s">
        <v>151</v>
      </c>
      <c r="C73" t="s">
        <v>152</v>
      </c>
      <c r="D73">
        <v>1979</v>
      </c>
      <c r="E73">
        <v>1507</v>
      </c>
      <c r="F73">
        <v>7</v>
      </c>
      <c r="G73">
        <v>6</v>
      </c>
      <c r="K73">
        <v>9</v>
      </c>
      <c r="L73">
        <v>1</v>
      </c>
      <c r="M73">
        <v>42</v>
      </c>
      <c r="R73">
        <v>9</v>
      </c>
      <c r="T73">
        <v>1</v>
      </c>
      <c r="V73">
        <v>102</v>
      </c>
      <c r="Z73">
        <v>4</v>
      </c>
      <c r="AA73">
        <v>3</v>
      </c>
      <c r="AB73">
        <v>3</v>
      </c>
      <c r="AC73">
        <v>1</v>
      </c>
      <c r="AD73">
        <v>6</v>
      </c>
      <c r="AF73">
        <v>84</v>
      </c>
      <c r="AG73">
        <v>59</v>
      </c>
      <c r="AH73">
        <v>3</v>
      </c>
      <c r="AI73">
        <v>8</v>
      </c>
      <c r="AJ73">
        <v>124</v>
      </c>
      <c r="AL73">
        <f t="shared" si="2"/>
        <v>472</v>
      </c>
    </row>
    <row r="74" spans="2:38">
      <c r="B74" t="s">
        <v>153</v>
      </c>
      <c r="C74" t="s">
        <v>154</v>
      </c>
      <c r="D74">
        <v>3015</v>
      </c>
      <c r="E74">
        <v>2018</v>
      </c>
      <c r="F74">
        <v>2</v>
      </c>
      <c r="G74">
        <v>4</v>
      </c>
      <c r="K74">
        <v>36</v>
      </c>
      <c r="L74">
        <v>15</v>
      </c>
      <c r="M74">
        <v>13</v>
      </c>
      <c r="N74">
        <v>25</v>
      </c>
      <c r="O74">
        <v>14</v>
      </c>
      <c r="R74">
        <v>23</v>
      </c>
      <c r="T74">
        <v>24</v>
      </c>
      <c r="U74">
        <v>21</v>
      </c>
      <c r="V74">
        <v>47</v>
      </c>
      <c r="Y74">
        <v>34</v>
      </c>
      <c r="Z74">
        <v>215</v>
      </c>
      <c r="AA74">
        <v>31</v>
      </c>
      <c r="AB74">
        <v>47</v>
      </c>
      <c r="AC74">
        <v>140</v>
      </c>
      <c r="AD74">
        <v>29</v>
      </c>
      <c r="AF74">
        <v>46</v>
      </c>
      <c r="AH74">
        <v>45</v>
      </c>
      <c r="AI74">
        <v>26</v>
      </c>
      <c r="AJ74">
        <v>160</v>
      </c>
      <c r="AL74">
        <f t="shared" si="2"/>
        <v>997</v>
      </c>
    </row>
    <row r="75" spans="2:38">
      <c r="B75" t="s">
        <v>155</v>
      </c>
      <c r="C75" t="s">
        <v>156</v>
      </c>
      <c r="D75">
        <v>1779</v>
      </c>
      <c r="E75">
        <v>-62</v>
      </c>
      <c r="F75">
        <v>210</v>
      </c>
      <c r="G75">
        <v>25</v>
      </c>
      <c r="K75">
        <v>423</v>
      </c>
      <c r="L75">
        <v>9</v>
      </c>
      <c r="M75">
        <v>80</v>
      </c>
      <c r="N75">
        <v>9</v>
      </c>
      <c r="O75">
        <v>71</v>
      </c>
      <c r="R75">
        <v>102</v>
      </c>
      <c r="T75">
        <v>27</v>
      </c>
      <c r="U75">
        <v>634</v>
      </c>
      <c r="V75">
        <v>25</v>
      </c>
      <c r="Y75">
        <v>8</v>
      </c>
      <c r="Z75">
        <v>58</v>
      </c>
      <c r="AA75">
        <v>84</v>
      </c>
      <c r="AB75">
        <v>134</v>
      </c>
      <c r="AC75">
        <v>3</v>
      </c>
      <c r="AD75">
        <v>65</v>
      </c>
      <c r="AJ75">
        <v>62</v>
      </c>
      <c r="AK75">
        <v>188</v>
      </c>
      <c r="AL75">
        <f t="shared" si="2"/>
        <v>2029</v>
      </c>
    </row>
    <row r="76" spans="1:38">
      <c r="A76" t="s">
        <v>157</v>
      </c>
      <c r="B76" t="s">
        <v>157</v>
      </c>
      <c r="C76" t="s">
        <v>158</v>
      </c>
      <c r="D76">
        <v>0</v>
      </c>
      <c r="E76">
        <v>0</v>
      </c>
      <c r="AL76">
        <f t="shared" si="2"/>
        <v>0</v>
      </c>
    </row>
    <row r="77" spans="1:38">
      <c r="A77" t="s">
        <v>159</v>
      </c>
      <c r="B77" t="s">
        <v>159</v>
      </c>
      <c r="C77" t="s">
        <v>160</v>
      </c>
      <c r="D77">
        <v>0</v>
      </c>
      <c r="E77">
        <v>0</v>
      </c>
      <c r="AL77">
        <f t="shared" si="2"/>
        <v>0</v>
      </c>
    </row>
    <row r="78" spans="1:38">
      <c r="A78" t="s">
        <v>161</v>
      </c>
      <c r="B78" t="s">
        <v>162</v>
      </c>
      <c r="C78" t="s">
        <v>161</v>
      </c>
      <c r="D78">
        <v>62</v>
      </c>
      <c r="E78">
        <v>59</v>
      </c>
      <c r="K78">
        <v>2</v>
      </c>
      <c r="V78">
        <v>1</v>
      </c>
      <c r="AL78">
        <f t="shared" si="2"/>
        <v>3</v>
      </c>
    </row>
    <row r="79" spans="1:38">
      <c r="A79" t="s">
        <v>163</v>
      </c>
      <c r="B79" t="s">
        <v>164</v>
      </c>
      <c r="C79" t="s">
        <v>163</v>
      </c>
      <c r="D79">
        <v>329</v>
      </c>
      <c r="E79">
        <v>326</v>
      </c>
      <c r="G79">
        <v>1</v>
      </c>
      <c r="U79">
        <v>1</v>
      </c>
      <c r="AG79">
        <v>1</v>
      </c>
      <c r="AL79">
        <f t="shared" si="2"/>
        <v>3</v>
      </c>
    </row>
    <row r="80" spans="1:38">
      <c r="A80" t="s">
        <v>165</v>
      </c>
      <c r="B80" t="s">
        <v>166</v>
      </c>
      <c r="C80" t="s">
        <v>165</v>
      </c>
      <c r="D80">
        <v>430</v>
      </c>
      <c r="E80">
        <v>428</v>
      </c>
      <c r="AG80">
        <v>2</v>
      </c>
      <c r="AL80">
        <f t="shared" si="2"/>
        <v>2</v>
      </c>
    </row>
    <row r="81" spans="1:38">
      <c r="A81" t="s">
        <v>6</v>
      </c>
      <c r="B81" t="s">
        <v>167</v>
      </c>
      <c r="C81" t="s">
        <v>168</v>
      </c>
      <c r="D81">
        <v>600</v>
      </c>
      <c r="E81">
        <v>592</v>
      </c>
      <c r="R81">
        <v>6</v>
      </c>
      <c r="U81">
        <v>2</v>
      </c>
      <c r="AL81">
        <f t="shared" si="2"/>
        <v>8</v>
      </c>
    </row>
    <row r="82" spans="1:38">
      <c r="A82" t="s">
        <v>6</v>
      </c>
      <c r="B82" t="s">
        <v>169</v>
      </c>
      <c r="C82" t="s">
        <v>170</v>
      </c>
      <c r="D82">
        <v>178</v>
      </c>
      <c r="E82">
        <v>175</v>
      </c>
      <c r="R82">
        <v>1</v>
      </c>
      <c r="U82">
        <v>2</v>
      </c>
      <c r="AL82">
        <f t="shared" si="2"/>
        <v>3</v>
      </c>
    </row>
    <row r="83" spans="1:38">
      <c r="A83" t="s">
        <v>6</v>
      </c>
      <c r="B83" t="s">
        <v>171</v>
      </c>
      <c r="C83" t="s">
        <v>172</v>
      </c>
      <c r="D83">
        <v>758</v>
      </c>
      <c r="E83">
        <v>758</v>
      </c>
      <c r="AL83">
        <f t="shared" si="2"/>
        <v>0</v>
      </c>
    </row>
    <row r="84" spans="2:38">
      <c r="B84" t="s">
        <v>173</v>
      </c>
      <c r="C84" t="s">
        <v>174</v>
      </c>
      <c r="D84">
        <v>24</v>
      </c>
      <c r="E84">
        <v>23</v>
      </c>
      <c r="R84">
        <v>1</v>
      </c>
      <c r="AL84">
        <f t="shared" si="2"/>
        <v>1</v>
      </c>
    </row>
    <row r="85" spans="1:38">
      <c r="A85" t="s">
        <v>6</v>
      </c>
      <c r="B85" t="s">
        <v>175</v>
      </c>
      <c r="C85" t="s">
        <v>176</v>
      </c>
      <c r="D85">
        <v>0</v>
      </c>
      <c r="E85">
        <v>0</v>
      </c>
      <c r="AL85">
        <f t="shared" si="2"/>
        <v>0</v>
      </c>
    </row>
    <row r="86" spans="1:38">
      <c r="A86" t="s">
        <v>6</v>
      </c>
      <c r="B86" t="s">
        <v>177</v>
      </c>
      <c r="C86" t="s">
        <v>178</v>
      </c>
      <c r="D86">
        <v>1260</v>
      </c>
      <c r="E86">
        <v>1260</v>
      </c>
      <c r="AL86">
        <f t="shared" ref="AL86:AL94" si="3">SUM(F86:AJ86)</f>
        <v>0</v>
      </c>
    </row>
    <row r="87" spans="2:38">
      <c r="B87" t="s">
        <v>179</v>
      </c>
      <c r="C87" t="s">
        <v>180</v>
      </c>
      <c r="D87">
        <v>0</v>
      </c>
      <c r="E87">
        <v>0</v>
      </c>
      <c r="AL87">
        <f t="shared" si="3"/>
        <v>0</v>
      </c>
    </row>
    <row r="88" spans="1:38">
      <c r="A88" t="s">
        <v>6</v>
      </c>
      <c r="B88" t="s">
        <v>181</v>
      </c>
      <c r="C88" t="s">
        <v>182</v>
      </c>
      <c r="D88">
        <v>240</v>
      </c>
      <c r="E88">
        <v>240</v>
      </c>
      <c r="AL88">
        <f t="shared" si="3"/>
        <v>0</v>
      </c>
    </row>
    <row r="89" spans="1:38">
      <c r="A89" t="s">
        <v>6</v>
      </c>
      <c r="B89" t="s">
        <v>183</v>
      </c>
      <c r="C89" t="s">
        <v>184</v>
      </c>
      <c r="D89">
        <v>330</v>
      </c>
      <c r="E89">
        <v>330</v>
      </c>
      <c r="AL89">
        <f t="shared" si="3"/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keqch</dc:creator>
  <cp:lastModifiedBy>frank</cp:lastModifiedBy>
  <dcterms:created xsi:type="dcterms:W3CDTF">2020-12-08T05:36:00Z</dcterms:created>
  <dcterms:modified xsi:type="dcterms:W3CDTF">2020-12-08T22:13:01Z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