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<sst xmlns="http://schemas.openxmlformats.org/spreadsheetml/2006/main" count="170" uniqueCount="147">
  <si>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</si>
  <si>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</si>
  <si>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</si>
  <si>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</si>
  <si>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</si>
  <si>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</si>
  <si>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</si>
  <si>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</si>
  <si>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</si>
  <si>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</si>
  <si>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</si>
  <si>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</si>
  <si>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</si>
  <si>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</si>
  <si>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</si>
  <si>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</si>
  <si>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</si>
  <si>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</si>
  <si>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</si>
  <si>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</si>
  <si>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</si>
  <si>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</si>
  <si>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</si>
  <si>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</si>
  <si>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</si>
  <si>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</si>
  <si>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</si>
  <si>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</si>
  <si>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</si>
  <si>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</si>
  <si>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</si>
  <si>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</si>
  <si>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</si>
  <si>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</si>
  <si>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</si>
  <si>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</si>
  <si>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</si>
  <si>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</si>
  <si>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</si>
  <si>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</si>
  <si>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</si>
  <si>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</si>
  <si>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</si>
  <si>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</si>
  <si>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</si>
  <si>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</si>
  <si>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</si>
  <si>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</si>
  <si>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</si>
  <si>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</si>
  <si>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</si>
  <si>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</si>
  <si>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</si>
  <si>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</si>
  <si>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</si>
  <si>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</si>
  <si>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</si>
  <si>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</si>
  <si>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</si>
  <si>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</si>
  <si>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</si>
  <si>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</si>
  <si>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</si>
  <si>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</si>
  <si>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</si>
  <si>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</si>
  <si>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</si>
  <si>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</si>
  <si>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</si>
  <si>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</si>
  <si>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</si>
  <si>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</si>
  <si>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</si>
  <si>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</si>
  <si>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TOE287</t>
  </si>
  <si>
    <t>SUNTORCH - SINGLE</t>
  </si>
  <si>
    <t>TOE288</t>
  </si>
  <si>
    <t>SUNTORCH - 2PK</t>
  </si>
  <si>
    <t>TOE304</t>
  </si>
  <si>
    <t>SUNTORCH (4PK)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</si>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</sst>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7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0"/>
  <sheetViews>
    <sheetView tabSelected="1" topLeftCell="B1" workbookViewId="0">
      <selection activeCell="AJ1" sqref="F$1:AJ$1048576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35305</v>
      </c>
      <c r="E2">
        <v>34249</v>
      </c>
      <c r="H2">
        <v>40</v>
      </c>
      <c r="I2">
        <v>36</v>
      </c>
      <c r="J2">
        <v>220</v>
      </c>
      <c r="K2">
        <v>9</v>
      </c>
      <c r="L2">
        <v>13</v>
      </c>
      <c r="O2">
        <v>43</v>
      </c>
      <c r="Q2">
        <v>97</v>
      </c>
      <c r="R2">
        <v>43</v>
      </c>
      <c r="S2">
        <v>13</v>
      </c>
      <c r="V2">
        <v>64</v>
      </c>
      <c r="W2">
        <v>143</v>
      </c>
      <c r="X2">
        <v>14</v>
      </c>
      <c r="Y2">
        <v>9</v>
      </c>
      <c r="Z2">
        <v>7</v>
      </c>
      <c r="AC2">
        <v>39</v>
      </c>
      <c r="AD2">
        <v>34</v>
      </c>
      <c r="AE2">
        <v>219</v>
      </c>
      <c r="AF2">
        <v>7</v>
      </c>
      <c r="AG2">
        <v>6</v>
      </c>
      <c r="AL2">
        <f>SUM(F2:AJ2)</f>
        <v>1056</v>
      </c>
    </row>
    <row r="3" spans="1:38">
      <c r="A3" t="s">
        <v>6</v>
      </c>
      <c r="B3" t="s">
        <v>9</v>
      </c>
      <c r="C3" t="s">
        <v>10</v>
      </c>
      <c r="D3">
        <v>6141</v>
      </c>
      <c r="E3">
        <v>6101</v>
      </c>
      <c r="H3">
        <v>3</v>
      </c>
      <c r="K3">
        <v>1</v>
      </c>
      <c r="L3">
        <v>3</v>
      </c>
      <c r="O3">
        <v>3</v>
      </c>
      <c r="Q3">
        <v>4</v>
      </c>
      <c r="R3">
        <v>11</v>
      </c>
      <c r="V3">
        <v>5</v>
      </c>
      <c r="W3">
        <v>2</v>
      </c>
      <c r="X3">
        <v>1</v>
      </c>
      <c r="AC3">
        <v>1</v>
      </c>
      <c r="AD3">
        <v>2</v>
      </c>
      <c r="AE3">
        <v>4</v>
      </c>
      <c r="AL3">
        <f t="shared" ref="AL3:AL34" si="0">SUM(F3:AJ3)</f>
        <v>40</v>
      </c>
    </row>
    <row r="4" spans="2:38">
      <c r="B4" t="s">
        <v>11</v>
      </c>
      <c r="C4" t="s">
        <v>12</v>
      </c>
      <c r="D4">
        <v>35821</v>
      </c>
      <c r="E4">
        <v>50113</v>
      </c>
      <c r="H4">
        <v>53</v>
      </c>
      <c r="I4">
        <v>57</v>
      </c>
      <c r="J4">
        <v>26</v>
      </c>
      <c r="K4">
        <v>46</v>
      </c>
      <c r="L4">
        <v>24</v>
      </c>
      <c r="O4">
        <v>67</v>
      </c>
      <c r="P4">
        <v>240</v>
      </c>
      <c r="Q4">
        <v>31</v>
      </c>
      <c r="R4">
        <v>18</v>
      </c>
      <c r="S4">
        <v>8</v>
      </c>
      <c r="V4">
        <v>36</v>
      </c>
      <c r="W4">
        <v>13</v>
      </c>
      <c r="X4">
        <v>28</v>
      </c>
      <c r="Y4">
        <v>22</v>
      </c>
      <c r="Z4">
        <v>3</v>
      </c>
      <c r="AC4">
        <v>11</v>
      </c>
      <c r="AD4">
        <v>15</v>
      </c>
      <c r="AE4">
        <v>3</v>
      </c>
      <c r="AF4">
        <v>3</v>
      </c>
      <c r="AG4">
        <v>4</v>
      </c>
      <c r="AK4">
        <v>15000</v>
      </c>
      <c r="AL4">
        <f t="shared" si="0"/>
        <v>708</v>
      </c>
    </row>
    <row r="5" spans="2:38">
      <c r="B5" t="s">
        <v>13</v>
      </c>
      <c r="C5" t="s">
        <v>14</v>
      </c>
      <c r="D5">
        <v>10877</v>
      </c>
      <c r="E5">
        <v>14321</v>
      </c>
      <c r="H5">
        <v>21</v>
      </c>
      <c r="I5">
        <v>3</v>
      </c>
      <c r="K5">
        <v>8</v>
      </c>
      <c r="L5">
        <v>5</v>
      </c>
      <c r="O5">
        <v>5</v>
      </c>
      <c r="P5">
        <v>220</v>
      </c>
      <c r="Q5">
        <v>2</v>
      </c>
      <c r="R5">
        <v>2</v>
      </c>
      <c r="S5">
        <v>3</v>
      </c>
      <c r="V5">
        <v>12</v>
      </c>
      <c r="AC5">
        <v>5</v>
      </c>
      <c r="AD5">
        <v>6</v>
      </c>
      <c r="AE5">
        <v>3</v>
      </c>
      <c r="AF5">
        <v>1</v>
      </c>
      <c r="AK5">
        <v>3740</v>
      </c>
      <c r="AL5">
        <f t="shared" si="0"/>
        <v>296</v>
      </c>
    </row>
    <row r="6" spans="2:38">
      <c r="B6" t="s">
        <v>15</v>
      </c>
      <c r="C6" t="s">
        <v>16</v>
      </c>
      <c r="D6">
        <v>5675</v>
      </c>
      <c r="E6">
        <v>7659</v>
      </c>
      <c r="J6">
        <v>2</v>
      </c>
      <c r="L6">
        <v>3</v>
      </c>
      <c r="R6">
        <v>1</v>
      </c>
      <c r="V6">
        <v>2</v>
      </c>
      <c r="X6">
        <v>2</v>
      </c>
      <c r="Y6">
        <v>4</v>
      </c>
      <c r="Z6">
        <v>1</v>
      </c>
      <c r="AC6">
        <v>1</v>
      </c>
      <c r="AK6">
        <v>2000</v>
      </c>
      <c r="AL6">
        <f t="shared" si="0"/>
        <v>16</v>
      </c>
    </row>
    <row r="7" spans="2:38">
      <c r="B7" t="s">
        <v>17</v>
      </c>
      <c r="C7" t="s">
        <v>18</v>
      </c>
      <c r="D7">
        <v>7194</v>
      </c>
      <c r="E7">
        <v>7168</v>
      </c>
      <c r="J7">
        <v>2</v>
      </c>
      <c r="K7">
        <v>2</v>
      </c>
      <c r="S7">
        <v>4</v>
      </c>
      <c r="V7">
        <v>2</v>
      </c>
      <c r="Y7">
        <v>2</v>
      </c>
      <c r="Z7">
        <v>3</v>
      </c>
      <c r="AC7">
        <v>8</v>
      </c>
      <c r="AD7">
        <v>3</v>
      </c>
      <c r="AL7">
        <f t="shared" si="0"/>
        <v>26</v>
      </c>
    </row>
    <row r="8" spans="2:38">
      <c r="B8" t="s">
        <v>19</v>
      </c>
      <c r="C8" t="s">
        <v>20</v>
      </c>
      <c r="D8">
        <v>0</v>
      </c>
      <c r="E8">
        <v>7071</v>
      </c>
      <c r="W8">
        <v>80</v>
      </c>
      <c r="AD8">
        <v>6</v>
      </c>
      <c r="AE8">
        <v>102</v>
      </c>
      <c r="AG8">
        <v>1</v>
      </c>
      <c r="AK8">
        <v>7260</v>
      </c>
      <c r="AL8">
        <f t="shared" si="0"/>
        <v>189</v>
      </c>
    </row>
    <row r="9" spans="2:38">
      <c r="B9" t="s">
        <v>21</v>
      </c>
      <c r="C9" t="s">
        <v>22</v>
      </c>
      <c r="D9">
        <v>5355</v>
      </c>
      <c r="E9">
        <v>5230</v>
      </c>
      <c r="H9">
        <v>13</v>
      </c>
      <c r="J9">
        <v>8</v>
      </c>
      <c r="K9">
        <v>6</v>
      </c>
      <c r="L9">
        <v>5</v>
      </c>
      <c r="O9">
        <v>10</v>
      </c>
      <c r="P9">
        <v>1</v>
      </c>
      <c r="Q9">
        <v>3</v>
      </c>
      <c r="R9">
        <v>4</v>
      </c>
      <c r="S9">
        <v>10</v>
      </c>
      <c r="V9">
        <v>3</v>
      </c>
      <c r="W9">
        <v>2</v>
      </c>
      <c r="X9">
        <v>8</v>
      </c>
      <c r="Y9">
        <v>5</v>
      </c>
      <c r="Z9">
        <v>19</v>
      </c>
      <c r="AC9">
        <v>10</v>
      </c>
      <c r="AD9">
        <v>12</v>
      </c>
      <c r="AE9">
        <v>3</v>
      </c>
      <c r="AF9">
        <v>1</v>
      </c>
      <c r="AG9">
        <v>2</v>
      </c>
      <c r="AL9">
        <f t="shared" si="0"/>
        <v>125</v>
      </c>
    </row>
    <row r="10" spans="2:38">
      <c r="B10" t="s">
        <v>23</v>
      </c>
      <c r="C10" t="s">
        <v>24</v>
      </c>
      <c r="D10">
        <v>5269</v>
      </c>
      <c r="E10">
        <v>4998</v>
      </c>
      <c r="H10">
        <v>9</v>
      </c>
      <c r="I10">
        <v>6</v>
      </c>
      <c r="J10">
        <v>2</v>
      </c>
      <c r="K10">
        <v>10</v>
      </c>
      <c r="L10">
        <v>14</v>
      </c>
      <c r="O10">
        <v>12</v>
      </c>
      <c r="P10">
        <v>5</v>
      </c>
      <c r="Q10">
        <v>1</v>
      </c>
      <c r="R10">
        <v>3</v>
      </c>
      <c r="V10">
        <v>19</v>
      </c>
      <c r="W10">
        <v>5</v>
      </c>
      <c r="X10">
        <v>11</v>
      </c>
      <c r="Y10">
        <v>11</v>
      </c>
      <c r="Z10">
        <v>7</v>
      </c>
      <c r="AC10">
        <v>17</v>
      </c>
      <c r="AD10">
        <v>26</v>
      </c>
      <c r="AE10">
        <v>107</v>
      </c>
      <c r="AF10">
        <v>2</v>
      </c>
      <c r="AG10">
        <v>4</v>
      </c>
      <c r="AL10">
        <f t="shared" si="0"/>
        <v>271</v>
      </c>
    </row>
    <row r="11" spans="1:38">
      <c r="A11" t="s">
        <v>6</v>
      </c>
      <c r="B11" t="s">
        <v>25</v>
      </c>
      <c r="C11" t="s">
        <v>26</v>
      </c>
      <c r="D11">
        <v>18457</v>
      </c>
      <c r="E11">
        <v>13003</v>
      </c>
      <c r="H11">
        <v>44</v>
      </c>
      <c r="I11">
        <v>14</v>
      </c>
      <c r="J11">
        <v>4</v>
      </c>
      <c r="K11">
        <v>6</v>
      </c>
      <c r="L11">
        <v>17</v>
      </c>
      <c r="O11">
        <v>32</v>
      </c>
      <c r="P11">
        <v>16</v>
      </c>
      <c r="Q11">
        <v>30</v>
      </c>
      <c r="R11">
        <v>34</v>
      </c>
      <c r="S11">
        <v>39</v>
      </c>
      <c r="V11">
        <v>41</v>
      </c>
      <c r="W11">
        <v>16</v>
      </c>
      <c r="X11">
        <v>12</v>
      </c>
      <c r="Y11">
        <v>7</v>
      </c>
      <c r="Z11">
        <v>20</v>
      </c>
      <c r="AC11">
        <v>34</v>
      </c>
      <c r="AD11">
        <v>9</v>
      </c>
      <c r="AE11">
        <v>13</v>
      </c>
      <c r="AF11">
        <v>6</v>
      </c>
      <c r="AG11">
        <v>20</v>
      </c>
      <c r="AK11">
        <v>-5040</v>
      </c>
      <c r="AL11">
        <f t="shared" si="0"/>
        <v>414</v>
      </c>
    </row>
    <row r="12" spans="1:38">
      <c r="A12" t="s">
        <v>6</v>
      </c>
      <c r="B12" t="s">
        <v>27</v>
      </c>
      <c r="C12" t="s">
        <v>28</v>
      </c>
      <c r="D12">
        <v>12063</v>
      </c>
      <c r="E12">
        <v>7204</v>
      </c>
      <c r="H12">
        <v>9</v>
      </c>
      <c r="I12">
        <v>3</v>
      </c>
      <c r="L12">
        <v>2</v>
      </c>
      <c r="P12">
        <v>8</v>
      </c>
      <c r="Q12">
        <v>8</v>
      </c>
      <c r="R12">
        <v>6</v>
      </c>
      <c r="S12">
        <v>6</v>
      </c>
      <c r="V12">
        <v>4</v>
      </c>
      <c r="X12">
        <v>2</v>
      </c>
      <c r="Y12">
        <v>1</v>
      </c>
      <c r="Z12">
        <v>2</v>
      </c>
      <c r="AC12">
        <v>3</v>
      </c>
      <c r="AD12">
        <v>2</v>
      </c>
      <c r="AF12">
        <v>3</v>
      </c>
      <c r="AK12">
        <v>-4800</v>
      </c>
      <c r="AL12">
        <f t="shared" si="0"/>
        <v>59</v>
      </c>
    </row>
    <row r="13" spans="1:38">
      <c r="A13" t="s">
        <v>6</v>
      </c>
      <c r="B13" t="s">
        <v>29</v>
      </c>
      <c r="C13" t="s">
        <v>30</v>
      </c>
      <c r="D13">
        <v>775</v>
      </c>
      <c r="E13">
        <v>764</v>
      </c>
      <c r="J13">
        <v>1</v>
      </c>
      <c r="K13">
        <v>1</v>
      </c>
      <c r="Q13">
        <v>2</v>
      </c>
      <c r="R13">
        <v>2</v>
      </c>
      <c r="V13">
        <v>1</v>
      </c>
      <c r="AE13">
        <v>2</v>
      </c>
      <c r="AG13">
        <v>2</v>
      </c>
      <c r="AL13">
        <f t="shared" si="0"/>
        <v>11</v>
      </c>
    </row>
    <row r="14" spans="1:38">
      <c r="A14" t="s">
        <v>6</v>
      </c>
      <c r="B14" t="s">
        <v>31</v>
      </c>
      <c r="C14" t="s">
        <v>32</v>
      </c>
      <c r="D14">
        <v>341</v>
      </c>
      <c r="E14">
        <v>262</v>
      </c>
      <c r="H14">
        <v>2</v>
      </c>
      <c r="O14">
        <v>7</v>
      </c>
      <c r="R14">
        <v>10</v>
      </c>
      <c r="V14">
        <v>10</v>
      </c>
      <c r="W14">
        <v>48</v>
      </c>
      <c r="AC14">
        <v>2</v>
      </c>
      <c r="AL14">
        <f t="shared" si="0"/>
        <v>79</v>
      </c>
    </row>
    <row r="15" spans="2:38">
      <c r="B15" t="s">
        <v>33</v>
      </c>
      <c r="C15" t="s">
        <v>34</v>
      </c>
      <c r="D15">
        <v>11186</v>
      </c>
      <c r="E15">
        <v>11125</v>
      </c>
      <c r="H15">
        <v>14</v>
      </c>
      <c r="J15">
        <v>3</v>
      </c>
      <c r="K15">
        <v>5</v>
      </c>
      <c r="L15">
        <v>12</v>
      </c>
      <c r="O15">
        <v>6</v>
      </c>
      <c r="Q15">
        <v>6</v>
      </c>
      <c r="V15">
        <v>5</v>
      </c>
      <c r="AC15">
        <v>3</v>
      </c>
      <c r="AD15">
        <v>3</v>
      </c>
      <c r="AE15">
        <v>3</v>
      </c>
      <c r="AG15">
        <v>1</v>
      </c>
      <c r="AL15">
        <f t="shared" si="0"/>
        <v>61</v>
      </c>
    </row>
    <row r="16" spans="2:38">
      <c r="B16" t="s">
        <v>35</v>
      </c>
      <c r="C16" t="s">
        <v>36</v>
      </c>
      <c r="D16">
        <v>2651</v>
      </c>
      <c r="E16">
        <v>2614</v>
      </c>
      <c r="H16">
        <v>1</v>
      </c>
      <c r="L16">
        <v>2</v>
      </c>
      <c r="O16">
        <v>14</v>
      </c>
      <c r="Q16">
        <v>14</v>
      </c>
      <c r="V16">
        <v>2</v>
      </c>
      <c r="AF16">
        <v>4</v>
      </c>
      <c r="AL16">
        <f t="shared" si="0"/>
        <v>37</v>
      </c>
    </row>
    <row r="17" spans="2:38">
      <c r="B17" t="s">
        <v>37</v>
      </c>
      <c r="C17" t="s">
        <v>38</v>
      </c>
      <c r="D17">
        <v>0</v>
      </c>
      <c r="E17">
        <v>0</v>
      </c>
      <c r="AL17">
        <f t="shared" si="0"/>
        <v>0</v>
      </c>
    </row>
    <row r="18" spans="2:38">
      <c r="B18" t="s">
        <v>39</v>
      </c>
      <c r="C18" t="s">
        <v>40</v>
      </c>
      <c r="D18">
        <v>2696</v>
      </c>
      <c r="E18">
        <v>1024</v>
      </c>
      <c r="H18">
        <v>158</v>
      </c>
      <c r="I18">
        <v>114</v>
      </c>
      <c r="J18">
        <v>58</v>
      </c>
      <c r="K18">
        <v>25</v>
      </c>
      <c r="L18">
        <v>28</v>
      </c>
      <c r="O18">
        <v>73</v>
      </c>
      <c r="P18">
        <v>297</v>
      </c>
      <c r="Q18">
        <v>70</v>
      </c>
      <c r="R18">
        <v>30</v>
      </c>
      <c r="S18">
        <v>27</v>
      </c>
      <c r="V18">
        <v>110</v>
      </c>
      <c r="W18">
        <v>191</v>
      </c>
      <c r="X18">
        <v>34</v>
      </c>
      <c r="Y18">
        <v>25</v>
      </c>
      <c r="Z18">
        <v>28</v>
      </c>
      <c r="AC18">
        <v>84</v>
      </c>
      <c r="AD18">
        <v>57</v>
      </c>
      <c r="AE18">
        <v>230</v>
      </c>
      <c r="AF18">
        <v>15</v>
      </c>
      <c r="AG18">
        <v>18</v>
      </c>
      <c r="AL18">
        <f t="shared" si="0"/>
        <v>1672</v>
      </c>
    </row>
    <row r="19" spans="2:38">
      <c r="B19" t="s">
        <v>41</v>
      </c>
      <c r="C19" t="s">
        <v>42</v>
      </c>
      <c r="D19">
        <v>1131</v>
      </c>
      <c r="E19">
        <v>353</v>
      </c>
      <c r="H19">
        <v>96</v>
      </c>
      <c r="I19">
        <v>45</v>
      </c>
      <c r="J19">
        <v>25</v>
      </c>
      <c r="K19">
        <v>10</v>
      </c>
      <c r="L19">
        <v>19</v>
      </c>
      <c r="O19">
        <v>48</v>
      </c>
      <c r="P19">
        <v>17</v>
      </c>
      <c r="Q19">
        <v>52</v>
      </c>
      <c r="R19">
        <v>32</v>
      </c>
      <c r="S19">
        <v>8</v>
      </c>
      <c r="V19">
        <v>64</v>
      </c>
      <c r="W19">
        <v>90</v>
      </c>
      <c r="X19">
        <v>11</v>
      </c>
      <c r="Y19">
        <v>20</v>
      </c>
      <c r="Z19">
        <v>20</v>
      </c>
      <c r="AC19">
        <v>56</v>
      </c>
      <c r="AD19">
        <v>11</v>
      </c>
      <c r="AE19">
        <v>125</v>
      </c>
      <c r="AF19">
        <v>6</v>
      </c>
      <c r="AG19">
        <v>23</v>
      </c>
      <c r="AL19">
        <f t="shared" si="0"/>
        <v>778</v>
      </c>
    </row>
    <row r="20" spans="2:38">
      <c r="B20" t="s">
        <v>43</v>
      </c>
      <c r="C20" t="s">
        <v>44</v>
      </c>
      <c r="D20">
        <v>1905</v>
      </c>
      <c r="E20">
        <v>1240</v>
      </c>
      <c r="H20">
        <v>88</v>
      </c>
      <c r="I20">
        <v>17</v>
      </c>
      <c r="J20">
        <v>113</v>
      </c>
      <c r="K20">
        <v>17</v>
      </c>
      <c r="L20">
        <v>11</v>
      </c>
      <c r="O20">
        <v>51</v>
      </c>
      <c r="P20">
        <v>19</v>
      </c>
      <c r="Q20">
        <v>25</v>
      </c>
      <c r="R20">
        <v>25</v>
      </c>
      <c r="S20">
        <v>12</v>
      </c>
      <c r="V20">
        <v>45</v>
      </c>
      <c r="W20">
        <v>20</v>
      </c>
      <c r="X20">
        <v>23</v>
      </c>
      <c r="Y20">
        <v>12</v>
      </c>
      <c r="Z20">
        <v>30</v>
      </c>
      <c r="AC20">
        <v>50</v>
      </c>
      <c r="AD20">
        <v>20</v>
      </c>
      <c r="AE20">
        <v>70</v>
      </c>
      <c r="AF20">
        <v>4</v>
      </c>
      <c r="AG20">
        <v>13</v>
      </c>
      <c r="AL20">
        <f t="shared" si="0"/>
        <v>665</v>
      </c>
    </row>
    <row r="21" spans="2:38">
      <c r="B21" t="s">
        <v>45</v>
      </c>
      <c r="C21" t="s">
        <v>46</v>
      </c>
      <c r="D21">
        <v>191</v>
      </c>
      <c r="E21">
        <v>109</v>
      </c>
      <c r="H21">
        <v>6</v>
      </c>
      <c r="I21">
        <v>2</v>
      </c>
      <c r="J21">
        <v>2</v>
      </c>
      <c r="K21">
        <v>1</v>
      </c>
      <c r="L21">
        <v>1</v>
      </c>
      <c r="O21">
        <v>9</v>
      </c>
      <c r="Q21">
        <v>8</v>
      </c>
      <c r="R21">
        <v>9</v>
      </c>
      <c r="V21">
        <v>7</v>
      </c>
      <c r="W21">
        <v>6</v>
      </c>
      <c r="X21">
        <v>12</v>
      </c>
      <c r="Z21">
        <v>1</v>
      </c>
      <c r="AC21">
        <v>8</v>
      </c>
      <c r="AD21">
        <v>5</v>
      </c>
      <c r="AF21">
        <v>1</v>
      </c>
      <c r="AG21">
        <v>4</v>
      </c>
      <c r="AL21">
        <f t="shared" si="0"/>
        <v>82</v>
      </c>
    </row>
    <row r="22" spans="2:38">
      <c r="B22" t="s">
        <v>47</v>
      </c>
      <c r="C22" t="s">
        <v>48</v>
      </c>
      <c r="D22">
        <v>1692</v>
      </c>
      <c r="E22">
        <v>1676</v>
      </c>
      <c r="J22">
        <v>4</v>
      </c>
      <c r="Q22">
        <v>3</v>
      </c>
      <c r="R22">
        <v>5</v>
      </c>
      <c r="W22">
        <v>1</v>
      </c>
      <c r="Y22">
        <v>1</v>
      </c>
      <c r="AC22">
        <v>1</v>
      </c>
      <c r="AD22">
        <v>1</v>
      </c>
      <c r="AL22">
        <f t="shared" si="0"/>
        <v>16</v>
      </c>
    </row>
    <row r="23" spans="2:38">
      <c r="B23" t="s">
        <v>49</v>
      </c>
      <c r="C23" t="s">
        <v>50</v>
      </c>
      <c r="D23">
        <v>190</v>
      </c>
      <c r="E23">
        <v>144</v>
      </c>
      <c r="H23">
        <v>6</v>
      </c>
      <c r="J23">
        <v>1</v>
      </c>
      <c r="O23">
        <v>5</v>
      </c>
      <c r="Q23">
        <v>2</v>
      </c>
      <c r="R23">
        <v>19</v>
      </c>
      <c r="V23">
        <v>4</v>
      </c>
      <c r="X23">
        <v>1</v>
      </c>
      <c r="Y23">
        <v>2</v>
      </c>
      <c r="AC23">
        <v>3</v>
      </c>
      <c r="AD23">
        <v>2</v>
      </c>
      <c r="AG23">
        <v>1</v>
      </c>
      <c r="AL23">
        <f t="shared" si="0"/>
        <v>46</v>
      </c>
    </row>
    <row r="24" spans="2:38">
      <c r="B24" t="s">
        <v>51</v>
      </c>
      <c r="C24" t="s">
        <v>52</v>
      </c>
      <c r="D24">
        <v>162</v>
      </c>
      <c r="E24">
        <v>159</v>
      </c>
      <c r="R24">
        <v>3</v>
      </c>
      <c r="AL24">
        <f t="shared" si="0"/>
        <v>3</v>
      </c>
    </row>
    <row r="25" spans="1:38">
      <c r="A25" t="s">
        <v>6</v>
      </c>
      <c r="B25" t="s">
        <v>53</v>
      </c>
      <c r="C25" t="s">
        <v>54</v>
      </c>
      <c r="D25">
        <v>1245</v>
      </c>
      <c r="E25">
        <v>295</v>
      </c>
      <c r="H25">
        <v>42</v>
      </c>
      <c r="I25">
        <v>171</v>
      </c>
      <c r="J25">
        <v>115</v>
      </c>
      <c r="K25">
        <v>10</v>
      </c>
      <c r="L25">
        <v>24</v>
      </c>
      <c r="O25">
        <v>48</v>
      </c>
      <c r="P25">
        <v>11</v>
      </c>
      <c r="Q25">
        <v>29</v>
      </c>
      <c r="R25">
        <v>21</v>
      </c>
      <c r="S25">
        <v>154</v>
      </c>
      <c r="V25">
        <v>24</v>
      </c>
      <c r="W25">
        <v>9</v>
      </c>
      <c r="X25">
        <v>9</v>
      </c>
      <c r="Y25">
        <v>7</v>
      </c>
      <c r="Z25">
        <v>21</v>
      </c>
      <c r="AC25">
        <v>29</v>
      </c>
      <c r="AD25">
        <v>21</v>
      </c>
      <c r="AE25">
        <v>179</v>
      </c>
      <c r="AF25">
        <v>14</v>
      </c>
      <c r="AG25">
        <v>12</v>
      </c>
      <c r="AL25">
        <f t="shared" si="0"/>
        <v>950</v>
      </c>
    </row>
    <row r="26" spans="2:38">
      <c r="B26" t="s">
        <v>55</v>
      </c>
      <c r="C26" t="s">
        <v>56</v>
      </c>
      <c r="E26">
        <v>2854</v>
      </c>
      <c r="R26">
        <v>2</v>
      </c>
      <c r="W26">
        <v>144</v>
      </c>
      <c r="AK26">
        <v>3000</v>
      </c>
      <c r="AL26">
        <f t="shared" si="0"/>
        <v>146</v>
      </c>
    </row>
    <row r="27" spans="2:38">
      <c r="B27" t="s">
        <v>57</v>
      </c>
      <c r="C27" t="s">
        <v>58</v>
      </c>
      <c r="D27">
        <v>3305</v>
      </c>
      <c r="E27">
        <v>3278</v>
      </c>
      <c r="H27">
        <v>3</v>
      </c>
      <c r="I27">
        <v>1</v>
      </c>
      <c r="K27">
        <v>3</v>
      </c>
      <c r="L27">
        <v>1</v>
      </c>
      <c r="R27">
        <v>3</v>
      </c>
      <c r="S27">
        <v>3</v>
      </c>
      <c r="V27">
        <v>7</v>
      </c>
      <c r="Z27">
        <v>1</v>
      </c>
      <c r="AC27">
        <v>1</v>
      </c>
      <c r="AD27">
        <v>4</v>
      </c>
      <c r="AL27">
        <f t="shared" si="0"/>
        <v>27</v>
      </c>
    </row>
    <row r="28" spans="1:38">
      <c r="A28" t="s">
        <v>59</v>
      </c>
      <c r="B28" t="s">
        <v>60</v>
      </c>
      <c r="C28" t="s">
        <v>61</v>
      </c>
      <c r="D28">
        <v>0</v>
      </c>
      <c r="E28">
        <v>2</v>
      </c>
      <c r="AE28">
        <v>5</v>
      </c>
      <c r="AK28">
        <v>7</v>
      </c>
      <c r="AL28">
        <f t="shared" si="0"/>
        <v>5</v>
      </c>
    </row>
    <row r="29" spans="1:38">
      <c r="A29" t="s">
        <v>6</v>
      </c>
      <c r="B29" t="s">
        <v>62</v>
      </c>
      <c r="C29" t="s">
        <v>63</v>
      </c>
      <c r="D29">
        <v>819</v>
      </c>
      <c r="E29">
        <v>788</v>
      </c>
      <c r="I29">
        <v>5</v>
      </c>
      <c r="K29">
        <v>4</v>
      </c>
      <c r="L29">
        <v>3</v>
      </c>
      <c r="R29">
        <v>3</v>
      </c>
      <c r="V29">
        <v>3</v>
      </c>
      <c r="W29">
        <v>2</v>
      </c>
      <c r="X29">
        <v>2</v>
      </c>
      <c r="AC29">
        <v>9</v>
      </c>
      <c r="AL29">
        <f t="shared" si="0"/>
        <v>31</v>
      </c>
    </row>
    <row r="30" spans="2:38">
      <c r="B30" t="s">
        <v>64</v>
      </c>
      <c r="C30" t="s">
        <v>65</v>
      </c>
      <c r="D30">
        <v>6388</v>
      </c>
      <c r="E30">
        <v>5600</v>
      </c>
      <c r="H30">
        <v>265</v>
      </c>
      <c r="I30">
        <v>23</v>
      </c>
      <c r="J30">
        <v>11</v>
      </c>
      <c r="K30">
        <v>13</v>
      </c>
      <c r="L30">
        <v>22</v>
      </c>
      <c r="O30">
        <v>21</v>
      </c>
      <c r="P30">
        <v>7</v>
      </c>
      <c r="Q30">
        <v>26</v>
      </c>
      <c r="R30">
        <v>8</v>
      </c>
      <c r="S30">
        <v>16</v>
      </c>
      <c r="V30">
        <v>228</v>
      </c>
      <c r="W30">
        <v>14</v>
      </c>
      <c r="X30">
        <v>6</v>
      </c>
      <c r="Y30">
        <v>55</v>
      </c>
      <c r="Z30">
        <v>17</v>
      </c>
      <c r="AC30">
        <v>20</v>
      </c>
      <c r="AD30">
        <v>5</v>
      </c>
      <c r="AE30">
        <v>7</v>
      </c>
      <c r="AF30">
        <v>10</v>
      </c>
      <c r="AG30">
        <v>14</v>
      </c>
      <c r="AL30">
        <f t="shared" si="0"/>
        <v>788</v>
      </c>
    </row>
    <row r="31" spans="2:38">
      <c r="B31" t="s">
        <v>66</v>
      </c>
      <c r="C31" t="s">
        <v>67</v>
      </c>
      <c r="D31">
        <v>883</v>
      </c>
      <c r="E31">
        <v>840</v>
      </c>
      <c r="H31">
        <v>6</v>
      </c>
      <c r="I31">
        <v>2</v>
      </c>
      <c r="J31">
        <v>2</v>
      </c>
      <c r="K31">
        <v>2</v>
      </c>
      <c r="L31">
        <v>2</v>
      </c>
      <c r="O31">
        <v>6</v>
      </c>
      <c r="Q31">
        <v>5</v>
      </c>
      <c r="R31">
        <v>2</v>
      </c>
      <c r="S31">
        <v>5</v>
      </c>
      <c r="V31">
        <v>2</v>
      </c>
      <c r="Z31">
        <v>1</v>
      </c>
      <c r="AC31">
        <v>4</v>
      </c>
      <c r="AD31">
        <v>2</v>
      </c>
      <c r="AE31">
        <v>1</v>
      </c>
      <c r="AF31">
        <v>1</v>
      </c>
      <c r="AL31">
        <f t="shared" si="0"/>
        <v>43</v>
      </c>
    </row>
    <row r="32" spans="1:38">
      <c r="A32" t="s">
        <v>6</v>
      </c>
      <c r="B32" t="s">
        <v>68</v>
      </c>
      <c r="C32" t="s">
        <v>69</v>
      </c>
      <c r="D32">
        <v>0</v>
      </c>
      <c r="E32">
        <v>105</v>
      </c>
      <c r="AE32">
        <v>96</v>
      </c>
      <c r="AK32">
        <v>201</v>
      </c>
      <c r="AL32">
        <f t="shared" si="0"/>
        <v>96</v>
      </c>
    </row>
    <row r="33" spans="1:38">
      <c r="A33" t="s">
        <v>6</v>
      </c>
      <c r="B33" t="s">
        <v>70</v>
      </c>
      <c r="C33" t="s">
        <v>71</v>
      </c>
      <c r="D33">
        <v>2694</v>
      </c>
      <c r="E33">
        <v>2565</v>
      </c>
      <c r="H33">
        <v>3</v>
      </c>
      <c r="I33">
        <v>1</v>
      </c>
      <c r="J33">
        <v>98</v>
      </c>
      <c r="L33">
        <v>4</v>
      </c>
      <c r="O33">
        <v>1</v>
      </c>
      <c r="P33">
        <v>4</v>
      </c>
      <c r="Q33">
        <v>2</v>
      </c>
      <c r="R33">
        <v>2</v>
      </c>
      <c r="S33">
        <v>2</v>
      </c>
      <c r="V33">
        <v>2</v>
      </c>
      <c r="Y33">
        <v>2</v>
      </c>
      <c r="AC33">
        <v>3</v>
      </c>
      <c r="AD33">
        <v>1</v>
      </c>
      <c r="AE33">
        <v>1</v>
      </c>
      <c r="AG33">
        <v>3</v>
      </c>
      <c r="AL33">
        <f t="shared" si="0"/>
        <v>129</v>
      </c>
    </row>
    <row r="34" spans="2:38">
      <c r="B34" t="s">
        <v>72</v>
      </c>
      <c r="C34" t="s">
        <v>73</v>
      </c>
      <c r="D34">
        <v>30</v>
      </c>
      <c r="E34">
        <v>1066</v>
      </c>
      <c r="J34">
        <v>7</v>
      </c>
      <c r="K34">
        <v>44</v>
      </c>
      <c r="L34">
        <v>26</v>
      </c>
      <c r="O34">
        <v>101</v>
      </c>
      <c r="P34">
        <v>69</v>
      </c>
      <c r="Q34">
        <v>12</v>
      </c>
      <c r="R34">
        <v>24</v>
      </c>
      <c r="S34">
        <v>31</v>
      </c>
      <c r="V34">
        <v>181</v>
      </c>
      <c r="W34">
        <v>347</v>
      </c>
      <c r="X34">
        <v>28</v>
      </c>
      <c r="Y34">
        <v>24</v>
      </c>
      <c r="Z34">
        <v>16</v>
      </c>
      <c r="AC34">
        <v>71</v>
      </c>
      <c r="AD34">
        <v>25</v>
      </c>
      <c r="AE34">
        <v>24</v>
      </c>
      <c r="AF34">
        <v>20</v>
      </c>
      <c r="AG34">
        <v>14</v>
      </c>
      <c r="AK34">
        <v>2100</v>
      </c>
      <c r="AL34">
        <f t="shared" si="0"/>
        <v>1064</v>
      </c>
    </row>
    <row r="35" spans="2:38">
      <c r="B35" t="s">
        <v>74</v>
      </c>
      <c r="C35" t="s">
        <v>75</v>
      </c>
      <c r="D35">
        <v>2759</v>
      </c>
      <c r="E35">
        <v>2756</v>
      </c>
      <c r="J35">
        <v>1</v>
      </c>
      <c r="K35">
        <v>1</v>
      </c>
      <c r="AF35">
        <v>1</v>
      </c>
      <c r="AL35">
        <f t="shared" ref="AL35:AL66" si="1">SUM(F35:AJ35)</f>
        <v>3</v>
      </c>
    </row>
    <row r="36" spans="2:38">
      <c r="B36" t="s">
        <v>76</v>
      </c>
      <c r="C36" t="s">
        <v>77</v>
      </c>
      <c r="D36">
        <v>2221</v>
      </c>
      <c r="E36">
        <v>5149</v>
      </c>
      <c r="H36">
        <v>2</v>
      </c>
      <c r="I36">
        <v>4</v>
      </c>
      <c r="J36">
        <v>4</v>
      </c>
      <c r="K36">
        <v>1</v>
      </c>
      <c r="L36">
        <v>2</v>
      </c>
      <c r="O36">
        <v>14</v>
      </c>
      <c r="Q36">
        <v>30</v>
      </c>
      <c r="R36">
        <v>1</v>
      </c>
      <c r="V36">
        <v>6</v>
      </c>
      <c r="W36">
        <v>4</v>
      </c>
      <c r="Y36">
        <v>1</v>
      </c>
      <c r="AD36">
        <v>1</v>
      </c>
      <c r="AG36">
        <v>2</v>
      </c>
      <c r="AK36">
        <v>3000</v>
      </c>
      <c r="AL36">
        <f t="shared" si="1"/>
        <v>72</v>
      </c>
    </row>
    <row r="37" spans="2:38">
      <c r="B37" t="s">
        <v>78</v>
      </c>
      <c r="C37" t="s">
        <v>79</v>
      </c>
      <c r="E37">
        <v>2993</v>
      </c>
      <c r="AD37">
        <v>5</v>
      </c>
      <c r="AE37">
        <v>1</v>
      </c>
      <c r="AF37">
        <v>1</v>
      </c>
      <c r="AK37">
        <v>3000</v>
      </c>
      <c r="AL37">
        <f t="shared" si="1"/>
        <v>7</v>
      </c>
    </row>
    <row r="38" spans="2:38">
      <c r="B38" t="s">
        <v>80</v>
      </c>
      <c r="C38" t="s">
        <v>81</v>
      </c>
      <c r="D38">
        <v>2147</v>
      </c>
      <c r="E38">
        <v>2096</v>
      </c>
      <c r="O38">
        <v>4</v>
      </c>
      <c r="Q38">
        <v>4</v>
      </c>
      <c r="R38">
        <v>1</v>
      </c>
      <c r="X38">
        <v>2</v>
      </c>
      <c r="AE38">
        <v>40</v>
      </c>
      <c r="AL38">
        <f t="shared" si="1"/>
        <v>51</v>
      </c>
    </row>
    <row r="39" spans="2:38">
      <c r="B39" t="s">
        <v>82</v>
      </c>
      <c r="C39" t="s">
        <v>83</v>
      </c>
      <c r="D39">
        <v>1047</v>
      </c>
      <c r="E39">
        <v>4040</v>
      </c>
      <c r="I39">
        <v>2</v>
      </c>
      <c r="R39">
        <v>5</v>
      </c>
      <c r="AK39">
        <v>3000</v>
      </c>
      <c r="AL39">
        <f t="shared" si="1"/>
        <v>7</v>
      </c>
    </row>
    <row r="40" spans="2:38">
      <c r="B40" t="s">
        <v>84</v>
      </c>
      <c r="C40" t="s">
        <v>85</v>
      </c>
      <c r="D40">
        <v>2634</v>
      </c>
      <c r="E40">
        <v>2710</v>
      </c>
      <c r="H40">
        <v>2</v>
      </c>
      <c r="I40">
        <v>1</v>
      </c>
      <c r="J40">
        <v>1</v>
      </c>
      <c r="K40">
        <v>2</v>
      </c>
      <c r="O40">
        <v>6</v>
      </c>
      <c r="P40">
        <v>6</v>
      </c>
      <c r="Q40">
        <v>2</v>
      </c>
      <c r="R40">
        <v>51</v>
      </c>
      <c r="S40">
        <v>3</v>
      </c>
      <c r="V40">
        <v>3</v>
      </c>
      <c r="AC40">
        <v>16</v>
      </c>
      <c r="AD40">
        <v>4</v>
      </c>
      <c r="AE40">
        <v>2</v>
      </c>
      <c r="AF40">
        <v>2</v>
      </c>
      <c r="AK40">
        <v>177</v>
      </c>
      <c r="AL40">
        <f t="shared" si="1"/>
        <v>101</v>
      </c>
    </row>
    <row r="41" spans="2:38">
      <c r="B41" t="s">
        <v>86</v>
      </c>
      <c r="C41" t="s">
        <v>87</v>
      </c>
      <c r="D41">
        <v>1511</v>
      </c>
      <c r="E41">
        <v>1396</v>
      </c>
      <c r="H41">
        <v>8</v>
      </c>
      <c r="I41">
        <v>3</v>
      </c>
      <c r="J41">
        <v>2</v>
      </c>
      <c r="K41">
        <v>2</v>
      </c>
      <c r="L41">
        <v>3</v>
      </c>
      <c r="O41">
        <v>2</v>
      </c>
      <c r="Q41">
        <v>5</v>
      </c>
      <c r="R41">
        <v>4</v>
      </c>
      <c r="S41">
        <v>3</v>
      </c>
      <c r="V41">
        <v>3</v>
      </c>
      <c r="W41">
        <v>1</v>
      </c>
      <c r="X41">
        <v>1</v>
      </c>
      <c r="Y41">
        <v>1</v>
      </c>
      <c r="Z41">
        <v>2</v>
      </c>
      <c r="AC41">
        <v>6</v>
      </c>
      <c r="AD41">
        <v>6</v>
      </c>
      <c r="AE41">
        <v>54</v>
      </c>
      <c r="AF41">
        <v>3</v>
      </c>
      <c r="AG41">
        <v>6</v>
      </c>
      <c r="AL41">
        <f t="shared" si="1"/>
        <v>115</v>
      </c>
    </row>
    <row r="42" spans="1:38">
      <c r="A42" t="s">
        <v>6</v>
      </c>
      <c r="B42" t="s">
        <v>88</v>
      </c>
      <c r="C42" t="s">
        <v>89</v>
      </c>
      <c r="D42">
        <v>3723</v>
      </c>
      <c r="E42">
        <v>3332</v>
      </c>
      <c r="H42">
        <v>38</v>
      </c>
      <c r="I42">
        <v>15</v>
      </c>
      <c r="J42">
        <v>10</v>
      </c>
      <c r="K42">
        <v>13</v>
      </c>
      <c r="L42">
        <v>28</v>
      </c>
      <c r="O42">
        <v>49</v>
      </c>
      <c r="P42">
        <v>2</v>
      </c>
      <c r="Q42">
        <v>89</v>
      </c>
      <c r="R42">
        <v>29</v>
      </c>
      <c r="S42">
        <v>13</v>
      </c>
      <c r="V42">
        <v>30</v>
      </c>
      <c r="W42">
        <v>27</v>
      </c>
      <c r="X42">
        <v>6</v>
      </c>
      <c r="Z42">
        <v>9</v>
      </c>
      <c r="AC42">
        <v>14</v>
      </c>
      <c r="AD42">
        <v>11</v>
      </c>
      <c r="AF42">
        <v>8</v>
      </c>
      <c r="AL42">
        <f t="shared" si="1"/>
        <v>391</v>
      </c>
    </row>
    <row r="43" spans="2:38">
      <c r="B43" t="s">
        <v>90</v>
      </c>
      <c r="C43" t="s">
        <v>91</v>
      </c>
      <c r="D43">
        <v>3375</v>
      </c>
      <c r="E43">
        <v>3188</v>
      </c>
      <c r="H43">
        <v>14</v>
      </c>
      <c r="I43">
        <v>16</v>
      </c>
      <c r="J43">
        <v>1</v>
      </c>
      <c r="K43">
        <v>31</v>
      </c>
      <c r="O43">
        <v>7</v>
      </c>
      <c r="P43">
        <v>5</v>
      </c>
      <c r="Q43">
        <v>6</v>
      </c>
      <c r="R43">
        <v>8</v>
      </c>
      <c r="V43">
        <v>46</v>
      </c>
      <c r="W43">
        <v>12</v>
      </c>
      <c r="X43">
        <v>1</v>
      </c>
      <c r="Y43">
        <v>2</v>
      </c>
      <c r="Z43">
        <v>2</v>
      </c>
      <c r="AC43">
        <v>3</v>
      </c>
      <c r="AD43">
        <v>4</v>
      </c>
      <c r="AE43">
        <v>6</v>
      </c>
      <c r="AG43">
        <v>23</v>
      </c>
      <c r="AL43">
        <f t="shared" si="1"/>
        <v>187</v>
      </c>
    </row>
    <row r="44" spans="2:38">
      <c r="B44" t="s">
        <v>92</v>
      </c>
      <c r="C44" t="s">
        <v>93</v>
      </c>
      <c r="D44">
        <v>5876</v>
      </c>
      <c r="E44">
        <v>5842</v>
      </c>
      <c r="K44">
        <v>2</v>
      </c>
      <c r="O44">
        <v>5</v>
      </c>
      <c r="Q44">
        <v>10</v>
      </c>
      <c r="R44">
        <v>1</v>
      </c>
      <c r="V44">
        <v>4</v>
      </c>
      <c r="X44">
        <v>3</v>
      </c>
      <c r="Y44">
        <v>2</v>
      </c>
      <c r="Z44">
        <v>2</v>
      </c>
      <c r="AC44">
        <v>4</v>
      </c>
      <c r="AF44">
        <v>1</v>
      </c>
      <c r="AL44">
        <f t="shared" si="1"/>
        <v>34</v>
      </c>
    </row>
    <row r="45" spans="2:38">
      <c r="B45" t="s">
        <v>94</v>
      </c>
      <c r="C45" t="s">
        <v>95</v>
      </c>
      <c r="D45">
        <v>2300</v>
      </c>
      <c r="E45">
        <v>2022</v>
      </c>
      <c r="H45">
        <v>36</v>
      </c>
      <c r="I45">
        <v>26</v>
      </c>
      <c r="J45">
        <v>10</v>
      </c>
      <c r="K45">
        <v>7</v>
      </c>
      <c r="L45">
        <v>10</v>
      </c>
      <c r="O45">
        <v>31</v>
      </c>
      <c r="Q45">
        <v>39</v>
      </c>
      <c r="R45">
        <v>27</v>
      </c>
      <c r="S45">
        <v>16</v>
      </c>
      <c r="V45">
        <v>12</v>
      </c>
      <c r="W45">
        <v>14</v>
      </c>
      <c r="X45">
        <v>5</v>
      </c>
      <c r="Y45">
        <v>2</v>
      </c>
      <c r="Z45">
        <v>9</v>
      </c>
      <c r="AC45">
        <v>11</v>
      </c>
      <c r="AD45">
        <v>17</v>
      </c>
      <c r="AE45">
        <v>3</v>
      </c>
      <c r="AG45">
        <v>3</v>
      </c>
      <c r="AL45">
        <f t="shared" si="1"/>
        <v>278</v>
      </c>
    </row>
    <row r="46" spans="2:38">
      <c r="B46" t="s">
        <v>96</v>
      </c>
      <c r="C46" t="s">
        <v>97</v>
      </c>
      <c r="D46">
        <v>1781</v>
      </c>
      <c r="E46">
        <v>1763</v>
      </c>
      <c r="Q46">
        <v>4</v>
      </c>
      <c r="R46">
        <v>9</v>
      </c>
      <c r="AC46">
        <v>5</v>
      </c>
      <c r="AL46">
        <f t="shared" si="1"/>
        <v>18</v>
      </c>
    </row>
    <row r="47" spans="2:38">
      <c r="B47" t="s">
        <v>98</v>
      </c>
      <c r="C47" t="s">
        <v>99</v>
      </c>
      <c r="D47">
        <v>3831</v>
      </c>
      <c r="E47">
        <v>12488</v>
      </c>
      <c r="H47">
        <v>189</v>
      </c>
      <c r="I47">
        <v>11</v>
      </c>
      <c r="J47">
        <v>6</v>
      </c>
      <c r="K47">
        <v>13</v>
      </c>
      <c r="L47">
        <v>13</v>
      </c>
      <c r="O47">
        <v>24</v>
      </c>
      <c r="P47">
        <v>45</v>
      </c>
      <c r="Q47">
        <v>41</v>
      </c>
      <c r="R47">
        <v>14</v>
      </c>
      <c r="S47">
        <v>16</v>
      </c>
      <c r="V47">
        <v>687</v>
      </c>
      <c r="W47">
        <v>22</v>
      </c>
      <c r="X47">
        <v>22</v>
      </c>
      <c r="Y47">
        <v>62</v>
      </c>
      <c r="Z47">
        <v>446</v>
      </c>
      <c r="AC47">
        <v>38</v>
      </c>
      <c r="AD47">
        <v>4</v>
      </c>
      <c r="AE47">
        <v>4</v>
      </c>
      <c r="AF47">
        <v>6</v>
      </c>
      <c r="AG47">
        <v>48</v>
      </c>
      <c r="AK47">
        <v>10368</v>
      </c>
      <c r="AL47">
        <f t="shared" si="1"/>
        <v>1711</v>
      </c>
    </row>
    <row r="48" spans="2:38">
      <c r="B48" t="s">
        <v>100</v>
      </c>
      <c r="C48" t="s">
        <v>101</v>
      </c>
      <c r="D48">
        <v>2736</v>
      </c>
      <c r="E48">
        <v>2417</v>
      </c>
      <c r="I48">
        <v>3</v>
      </c>
      <c r="L48">
        <v>4</v>
      </c>
      <c r="O48">
        <v>72</v>
      </c>
      <c r="P48">
        <v>6</v>
      </c>
      <c r="Q48">
        <v>6</v>
      </c>
      <c r="R48">
        <v>6</v>
      </c>
      <c r="S48">
        <v>46</v>
      </c>
      <c r="V48">
        <v>100</v>
      </c>
      <c r="W48">
        <v>9</v>
      </c>
      <c r="X48">
        <v>18</v>
      </c>
      <c r="Y48">
        <v>10</v>
      </c>
      <c r="Z48">
        <v>3</v>
      </c>
      <c r="AC48">
        <v>20</v>
      </c>
      <c r="AE48">
        <v>9</v>
      </c>
      <c r="AG48">
        <v>7</v>
      </c>
      <c r="AL48">
        <f t="shared" si="1"/>
        <v>319</v>
      </c>
    </row>
    <row r="49" spans="2:38">
      <c r="B49" t="s">
        <v>102</v>
      </c>
      <c r="C49" t="s">
        <v>103</v>
      </c>
      <c r="D49">
        <v>2760</v>
      </c>
      <c r="E49">
        <v>2436</v>
      </c>
      <c r="K49">
        <v>2</v>
      </c>
      <c r="L49">
        <v>10</v>
      </c>
      <c r="O49">
        <v>80</v>
      </c>
      <c r="P49">
        <v>18</v>
      </c>
      <c r="Q49">
        <v>6</v>
      </c>
      <c r="R49">
        <v>10</v>
      </c>
      <c r="S49">
        <v>15</v>
      </c>
      <c r="V49">
        <v>73</v>
      </c>
      <c r="W49">
        <v>10</v>
      </c>
      <c r="X49">
        <v>5</v>
      </c>
      <c r="Y49">
        <v>7</v>
      </c>
      <c r="Z49">
        <v>1</v>
      </c>
      <c r="AC49">
        <v>56</v>
      </c>
      <c r="AD49">
        <v>10</v>
      </c>
      <c r="AE49">
        <v>7</v>
      </c>
      <c r="AF49">
        <v>14</v>
      </c>
      <c r="AL49">
        <f t="shared" si="1"/>
        <v>324</v>
      </c>
    </row>
    <row r="50" spans="1:38">
      <c r="A50" t="s">
        <v>104</v>
      </c>
      <c r="B50" t="s">
        <v>105</v>
      </c>
      <c r="C50" t="s">
        <v>106</v>
      </c>
      <c r="D50">
        <v>17346</v>
      </c>
      <c r="E50">
        <v>17341</v>
      </c>
      <c r="O50">
        <v>2</v>
      </c>
      <c r="R50">
        <v>3</v>
      </c>
      <c r="AL50">
        <f t="shared" si="1"/>
        <v>5</v>
      </c>
    </row>
    <row r="51" spans="2:38">
      <c r="B51" t="s">
        <v>107</v>
      </c>
      <c r="C51" t="s">
        <v>108</v>
      </c>
      <c r="D51">
        <v>1383</v>
      </c>
      <c r="E51">
        <v>880</v>
      </c>
      <c r="H51">
        <v>14</v>
      </c>
      <c r="I51">
        <v>61</v>
      </c>
      <c r="J51">
        <v>15</v>
      </c>
      <c r="K51">
        <v>24</v>
      </c>
      <c r="L51">
        <v>5</v>
      </c>
      <c r="O51">
        <v>65</v>
      </c>
      <c r="P51">
        <v>3</v>
      </c>
      <c r="Q51">
        <v>5</v>
      </c>
      <c r="R51">
        <v>12</v>
      </c>
      <c r="S51">
        <v>15</v>
      </c>
      <c r="V51">
        <v>107</v>
      </c>
      <c r="W51">
        <v>64</v>
      </c>
      <c r="X51">
        <v>12</v>
      </c>
      <c r="Y51">
        <v>14</v>
      </c>
      <c r="Z51">
        <v>7</v>
      </c>
      <c r="AC51">
        <v>21</v>
      </c>
      <c r="AD51">
        <v>18</v>
      </c>
      <c r="AE51">
        <v>30</v>
      </c>
      <c r="AF51">
        <v>8</v>
      </c>
      <c r="AG51">
        <v>3</v>
      </c>
      <c r="AL51">
        <f t="shared" si="1"/>
        <v>503</v>
      </c>
    </row>
    <row r="52" spans="2:38">
      <c r="B52" t="s">
        <v>109</v>
      </c>
      <c r="C52" t="s">
        <v>110</v>
      </c>
      <c r="D52">
        <v>1413</v>
      </c>
      <c r="E52">
        <v>966</v>
      </c>
      <c r="H52">
        <v>7</v>
      </c>
      <c r="I52">
        <v>25</v>
      </c>
      <c r="J52">
        <v>21</v>
      </c>
      <c r="K52">
        <v>35</v>
      </c>
      <c r="L52">
        <v>2</v>
      </c>
      <c r="O52">
        <v>70</v>
      </c>
      <c r="P52">
        <v>6</v>
      </c>
      <c r="R52">
        <v>7</v>
      </c>
      <c r="S52">
        <v>15</v>
      </c>
      <c r="V52">
        <v>104</v>
      </c>
      <c r="W52">
        <v>66</v>
      </c>
      <c r="X52">
        <v>19</v>
      </c>
      <c r="Y52">
        <v>8</v>
      </c>
      <c r="Z52">
        <v>4</v>
      </c>
      <c r="AC52">
        <v>21</v>
      </c>
      <c r="AE52">
        <v>28</v>
      </c>
      <c r="AG52">
        <v>9</v>
      </c>
      <c r="AL52">
        <f t="shared" si="1"/>
        <v>447</v>
      </c>
    </row>
    <row r="53" spans="2:38">
      <c r="B53" t="s">
        <v>111</v>
      </c>
      <c r="C53" t="s">
        <v>112</v>
      </c>
      <c r="D53">
        <v>2297</v>
      </c>
      <c r="E53">
        <v>2380</v>
      </c>
      <c r="H53">
        <v>8</v>
      </c>
      <c r="I53">
        <v>44</v>
      </c>
      <c r="J53">
        <v>17</v>
      </c>
      <c r="K53">
        <v>25</v>
      </c>
      <c r="L53">
        <v>7</v>
      </c>
      <c r="O53">
        <v>71</v>
      </c>
      <c r="P53">
        <v>11</v>
      </c>
      <c r="Q53">
        <v>4</v>
      </c>
      <c r="R53">
        <v>16</v>
      </c>
      <c r="S53">
        <v>15</v>
      </c>
      <c r="V53">
        <v>139</v>
      </c>
      <c r="W53">
        <v>66</v>
      </c>
      <c r="X53">
        <v>6</v>
      </c>
      <c r="Y53">
        <v>4</v>
      </c>
      <c r="Z53">
        <v>10</v>
      </c>
      <c r="AC53">
        <v>26</v>
      </c>
      <c r="AD53">
        <v>7</v>
      </c>
      <c r="AE53">
        <v>38</v>
      </c>
      <c r="AF53">
        <v>10</v>
      </c>
      <c r="AG53">
        <v>5</v>
      </c>
      <c r="AK53">
        <v>612</v>
      </c>
      <c r="AL53">
        <f t="shared" si="1"/>
        <v>529</v>
      </c>
    </row>
    <row r="54" spans="2:38">
      <c r="B54" t="s">
        <v>113</v>
      </c>
      <c r="C54" t="s">
        <v>114</v>
      </c>
      <c r="D54">
        <v>3134</v>
      </c>
      <c r="E54">
        <v>3075</v>
      </c>
      <c r="H54">
        <v>4</v>
      </c>
      <c r="I54">
        <v>2</v>
      </c>
      <c r="K54">
        <v>1</v>
      </c>
      <c r="L54">
        <v>3</v>
      </c>
      <c r="O54">
        <v>5</v>
      </c>
      <c r="Q54">
        <v>4</v>
      </c>
      <c r="R54">
        <v>12</v>
      </c>
      <c r="S54">
        <v>1</v>
      </c>
      <c r="V54">
        <v>7</v>
      </c>
      <c r="W54">
        <v>5</v>
      </c>
      <c r="Y54">
        <v>2</v>
      </c>
      <c r="Z54">
        <v>3</v>
      </c>
      <c r="AC54">
        <v>7</v>
      </c>
      <c r="AD54">
        <v>1</v>
      </c>
      <c r="AF54">
        <v>2</v>
      </c>
      <c r="AL54">
        <f t="shared" si="1"/>
        <v>59</v>
      </c>
    </row>
    <row r="55" spans="2:38">
      <c r="B55" t="s">
        <v>115</v>
      </c>
      <c r="C55" t="s">
        <v>116</v>
      </c>
      <c r="D55">
        <v>3734</v>
      </c>
      <c r="E55">
        <v>3674</v>
      </c>
      <c r="H55">
        <v>5</v>
      </c>
      <c r="I55">
        <v>3</v>
      </c>
      <c r="J55">
        <v>2</v>
      </c>
      <c r="K55">
        <v>7</v>
      </c>
      <c r="L55">
        <v>1</v>
      </c>
      <c r="O55">
        <v>3</v>
      </c>
      <c r="Q55">
        <v>5</v>
      </c>
      <c r="R55">
        <v>6</v>
      </c>
      <c r="S55">
        <v>1</v>
      </c>
      <c r="V55">
        <v>10</v>
      </c>
      <c r="W55">
        <v>3</v>
      </c>
      <c r="Y55">
        <v>3</v>
      </c>
      <c r="Z55">
        <v>5</v>
      </c>
      <c r="AC55">
        <v>2</v>
      </c>
      <c r="AD55">
        <v>2</v>
      </c>
      <c r="AF55">
        <v>1</v>
      </c>
      <c r="AG55">
        <v>1</v>
      </c>
      <c r="AL55">
        <f t="shared" si="1"/>
        <v>60</v>
      </c>
    </row>
    <row r="56" spans="1:38">
      <c r="A56" t="s">
        <v>117</v>
      </c>
      <c r="B56" t="s">
        <v>117</v>
      </c>
      <c r="C56" t="s">
        <v>118</v>
      </c>
      <c r="D56">
        <v>0</v>
      </c>
      <c r="E56">
        <v>0</v>
      </c>
      <c r="AL56">
        <f t="shared" si="1"/>
        <v>0</v>
      </c>
    </row>
    <row r="57" spans="1:38">
      <c r="A57" t="s">
        <v>119</v>
      </c>
      <c r="B57" t="s">
        <v>119</v>
      </c>
      <c r="C57" t="s">
        <v>120</v>
      </c>
      <c r="D57">
        <v>49</v>
      </c>
      <c r="E57">
        <v>47</v>
      </c>
      <c r="R57">
        <v>2</v>
      </c>
      <c r="AL57">
        <f t="shared" si="1"/>
        <v>2</v>
      </c>
    </row>
    <row r="58" spans="1:38">
      <c r="A58" t="s">
        <v>121</v>
      </c>
      <c r="B58" t="s">
        <v>122</v>
      </c>
      <c r="C58" t="s">
        <v>121</v>
      </c>
      <c r="D58">
        <v>177</v>
      </c>
      <c r="E58">
        <v>174</v>
      </c>
      <c r="R58">
        <v>2</v>
      </c>
      <c r="AC58">
        <v>1</v>
      </c>
      <c r="AL58">
        <f t="shared" si="1"/>
        <v>3</v>
      </c>
    </row>
    <row r="59" spans="1:38">
      <c r="A59" t="s">
        <v>123</v>
      </c>
      <c r="B59" t="s">
        <v>124</v>
      </c>
      <c r="C59" t="s">
        <v>123</v>
      </c>
      <c r="D59">
        <v>436</v>
      </c>
      <c r="E59">
        <v>436</v>
      </c>
      <c r="AL59">
        <f t="shared" si="1"/>
        <v>0</v>
      </c>
    </row>
    <row r="60" spans="1:38">
      <c r="A60" t="s">
        <v>125</v>
      </c>
      <c r="B60" t="s">
        <v>126</v>
      </c>
      <c r="C60" t="s">
        <v>125</v>
      </c>
      <c r="D60">
        <v>450</v>
      </c>
      <c r="E60">
        <v>447</v>
      </c>
      <c r="O60">
        <v>1</v>
      </c>
      <c r="P60">
        <v>1</v>
      </c>
      <c r="W60">
        <v>1</v>
      </c>
      <c r="AL60">
        <f t="shared" si="1"/>
        <v>3</v>
      </c>
    </row>
    <row r="61" spans="1:38">
      <c r="A61" t="s">
        <v>6</v>
      </c>
      <c r="B61" t="s">
        <v>127</v>
      </c>
      <c r="C61" t="s">
        <v>128</v>
      </c>
      <c r="D61">
        <v>542</v>
      </c>
      <c r="E61">
        <v>537</v>
      </c>
      <c r="R61">
        <v>4</v>
      </c>
      <c r="W61">
        <v>1</v>
      </c>
      <c r="AL61">
        <f t="shared" si="1"/>
        <v>5</v>
      </c>
    </row>
    <row r="62" spans="1:38">
      <c r="A62" t="s">
        <v>6</v>
      </c>
      <c r="B62" t="s">
        <v>129</v>
      </c>
      <c r="C62" t="s">
        <v>130</v>
      </c>
      <c r="D62">
        <v>230</v>
      </c>
      <c r="E62">
        <v>226</v>
      </c>
      <c r="R62">
        <v>2</v>
      </c>
      <c r="V62">
        <v>2</v>
      </c>
      <c r="AL62">
        <f t="shared" si="1"/>
        <v>4</v>
      </c>
    </row>
    <row r="63" spans="1:38">
      <c r="A63" t="s">
        <v>6</v>
      </c>
      <c r="B63" t="s">
        <v>131</v>
      </c>
      <c r="C63" t="s">
        <v>132</v>
      </c>
      <c r="D63">
        <v>993</v>
      </c>
      <c r="E63">
        <v>979</v>
      </c>
      <c r="H63">
        <v>1</v>
      </c>
      <c r="P63">
        <v>1</v>
      </c>
      <c r="R63">
        <v>2</v>
      </c>
      <c r="AC63">
        <v>2</v>
      </c>
      <c r="AE63">
        <v>2</v>
      </c>
      <c r="AF63">
        <v>6</v>
      </c>
      <c r="AL63">
        <f t="shared" si="1"/>
        <v>14</v>
      </c>
    </row>
    <row r="64" spans="2:38">
      <c r="B64" t="s">
        <v>133</v>
      </c>
      <c r="C64" t="s">
        <v>134</v>
      </c>
      <c r="D64">
        <v>190</v>
      </c>
      <c r="E64">
        <v>176</v>
      </c>
      <c r="H64">
        <v>8</v>
      </c>
      <c r="J64">
        <v>2</v>
      </c>
      <c r="R64">
        <v>3</v>
      </c>
      <c r="AF64">
        <v>1</v>
      </c>
      <c r="AL64">
        <f t="shared" si="1"/>
        <v>14</v>
      </c>
    </row>
    <row r="65" spans="1:38">
      <c r="A65" t="s">
        <v>6</v>
      </c>
      <c r="B65" t="s">
        <v>135</v>
      </c>
      <c r="C65" t="s">
        <v>136</v>
      </c>
      <c r="D65">
        <v>66</v>
      </c>
      <c r="E65">
        <v>63</v>
      </c>
      <c r="AF65">
        <v>2</v>
      </c>
      <c r="AG65">
        <v>1</v>
      </c>
      <c r="AL65">
        <f t="shared" si="1"/>
        <v>3</v>
      </c>
    </row>
    <row r="66" spans="1:38">
      <c r="A66" t="s">
        <v>6</v>
      </c>
      <c r="B66" t="s">
        <v>137</v>
      </c>
      <c r="C66" t="s">
        <v>138</v>
      </c>
      <c r="D66">
        <v>1381</v>
      </c>
      <c r="E66">
        <v>1373</v>
      </c>
      <c r="H66">
        <v>3</v>
      </c>
      <c r="AE66">
        <v>1</v>
      </c>
      <c r="AF66">
        <v>4</v>
      </c>
      <c r="AL66">
        <f t="shared" si="1"/>
        <v>8</v>
      </c>
    </row>
    <row r="67" spans="2:38">
      <c r="B67" t="s">
        <v>139</v>
      </c>
      <c r="C67" t="s">
        <v>140</v>
      </c>
      <c r="D67">
        <v>1</v>
      </c>
      <c r="E67">
        <v>0</v>
      </c>
      <c r="V67">
        <v>1</v>
      </c>
      <c r="AL67">
        <f>SUM(F67:AJ67)</f>
        <v>1</v>
      </c>
    </row>
    <row r="68" spans="1:38">
      <c r="A68" t="s">
        <v>6</v>
      </c>
      <c r="B68" t="s">
        <v>141</v>
      </c>
      <c r="C68" t="s">
        <v>142</v>
      </c>
      <c r="D68">
        <v>262</v>
      </c>
      <c r="E68">
        <v>262</v>
      </c>
      <c r="AL68">
        <f>SUM(F68:AJ68)</f>
        <v>0</v>
      </c>
    </row>
    <row r="69" spans="1:38">
      <c r="A69" t="s">
        <v>6</v>
      </c>
      <c r="B69" t="s">
        <v>143</v>
      </c>
      <c r="C69" t="s">
        <v>144</v>
      </c>
      <c r="D69">
        <v>320</v>
      </c>
      <c r="E69">
        <v>318</v>
      </c>
      <c r="S69">
        <v>1</v>
      </c>
      <c r="Z69">
        <v>1</v>
      </c>
      <c r="AL69">
        <f>SUM(F69:AJ69)</f>
        <v>2</v>
      </c>
    </row>
    <row r="70" spans="1:38">
      <c r="A70" t="s">
        <v>6</v>
      </c>
      <c r="B70" t="s">
        <v>145</v>
      </c>
      <c r="C70" t="s">
        <v>146</v>
      </c>
      <c r="D70">
        <v>323</v>
      </c>
      <c r="E70">
        <v>323</v>
      </c>
      <c r="AL70">
        <f>SUM(F70:AJ70)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2020-12-08T05:35:00Z</dcterms:created>
  <dcterms:modified xsi:type="dcterms:W3CDTF">2020-12-08T22:05:32Z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