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<sst xmlns="http://schemas.openxmlformats.org/spreadsheetml/2006/main" count="111" uniqueCount="87">
  <si>
    <t>Old Sku #</t>
  </si>
  <si>
    <t>Touch of Eco Sku #</t>
  </si>
  <si>
    <t>Product Name</t>
  </si>
  <si>
    <t>QTY.</t>
  </si>
  <si>
    <t>Inv. Rec'd</t>
  </si>
  <si>
    <t>Month_sales</t>
  </si>
  <si>
    <t>NA</t>
  </si>
  <si>
    <t>TOE141</t>
  </si>
  <si>
    <t>225 Ct Christmas Lights</t>
  </si>
  <si>
    <t>TOE142</t>
  </si>
  <si>
    <t>225 Ct Colored Christmas Lights</t>
  </si>
  <si>
    <t>XMA200</t>
  </si>
  <si>
    <t>TOE017 (A)</t>
  </si>
  <si>
    <t>200 Ct Christmas Lights</t>
  </si>
  <si>
    <t xml:space="preserve">XMA200
</t>
  </si>
  <si>
    <t>TOE017 (B)</t>
  </si>
  <si>
    <t>TOE084</t>
  </si>
  <si>
    <t>200 COLORED SOLAR STRING LIGHTS</t>
  </si>
  <si>
    <t>TOE139</t>
  </si>
  <si>
    <t>110 Ct Christmas Lights</t>
  </si>
  <si>
    <t>TOE140</t>
  </si>
  <si>
    <t>110 Ct Colored Christmas Lights</t>
  </si>
  <si>
    <t>TOE083</t>
  </si>
  <si>
    <t>100 COLORED SOLAR STRING LIGHTS</t>
  </si>
  <si>
    <t>TOE079</t>
  </si>
  <si>
    <t>50 SOLAR STRING LIGHTS</t>
  </si>
  <si>
    <t>TOE059</t>
  </si>
  <si>
    <t>ICELITE</t>
  </si>
  <si>
    <t>TOE080</t>
  </si>
  <si>
    <t>DROPLITE</t>
  </si>
  <si>
    <t>TOE061</t>
  </si>
  <si>
    <t>CAROLITE - BOX</t>
  </si>
  <si>
    <t>TOE081</t>
  </si>
  <si>
    <t>CAROLITE - BLISTER</t>
  </si>
  <si>
    <t>TOE062</t>
  </si>
  <si>
    <t>NITEBULBS</t>
  </si>
  <si>
    <t>TOE047</t>
  </si>
  <si>
    <t xml:space="preserve">NITEWATCH Solar Flood Light
</t>
  </si>
  <si>
    <t>TOE058</t>
  </si>
  <si>
    <t xml:space="preserve">NITESHINE Solar Mason Jar
</t>
  </si>
  <si>
    <t>BLACK Motion PRO</t>
  </si>
  <si>
    <t>TOE043</t>
  </si>
  <si>
    <t>TwinSpot Pro Black</t>
  </si>
  <si>
    <t>WHITE Motion PRO</t>
  </si>
  <si>
    <t>TOE031</t>
  </si>
  <si>
    <t>TwinSpot Pro White</t>
  </si>
  <si>
    <t>TOE007</t>
  </si>
  <si>
    <t xml:space="preserve">HALOLITE (2Pack) Square
</t>
  </si>
  <si>
    <t xml:space="preserve">TOE044
</t>
  </si>
  <si>
    <t xml:space="preserve">HALOLITE (2pack) Round
</t>
  </si>
  <si>
    <t xml:space="preserve">NA
</t>
  </si>
  <si>
    <t>TOE056</t>
  </si>
  <si>
    <t>Halolite Square Black (2PK)</t>
  </si>
  <si>
    <t>TOE106</t>
  </si>
  <si>
    <t>LITEHOUSE</t>
  </si>
  <si>
    <t>TOE072</t>
  </si>
  <si>
    <t>SUNSTEP (Small)</t>
  </si>
  <si>
    <t>TOE073</t>
  </si>
  <si>
    <t>SUNSTEP (Med)</t>
  </si>
  <si>
    <t>TOE074</t>
  </si>
  <si>
    <t>SUNSTEP (Large)</t>
  </si>
  <si>
    <t>CRANK</t>
  </si>
  <si>
    <t>TOE003</t>
  </si>
  <si>
    <t>Solar- Mini Crank Flashlight</t>
  </si>
  <si>
    <t>TOE016</t>
  </si>
  <si>
    <t>1 PACK OF 2 LITEOWL</t>
  </si>
  <si>
    <t>TOE135</t>
  </si>
  <si>
    <t>TOE0135</t>
  </si>
  <si>
    <t>Flower Smile Face</t>
  </si>
  <si>
    <t>TOE136</t>
  </si>
  <si>
    <t>Daisy No Face</t>
  </si>
  <si>
    <t>TOE038</t>
  </si>
  <si>
    <t>CYCLE LITE SET; 2 PIECE</t>
  </si>
  <si>
    <t>Rayjams - Blue</t>
  </si>
  <si>
    <t>TOE103</t>
  </si>
  <si>
    <t>Rayjams - White</t>
  </si>
  <si>
    <t>TOE104</t>
  </si>
  <si>
    <t>Rayjams - Red</t>
  </si>
  <si>
    <t>TOE105</t>
  </si>
  <si>
    <t>TOE088</t>
  </si>
  <si>
    <t xml:space="preserve">Window Charger (Green)
</t>
  </si>
  <si>
    <t>TOE089</t>
  </si>
  <si>
    <t xml:space="preserve">Window Charger (White)
</t>
  </si>
  <si>
    <t>TOE090</t>
  </si>
  <si>
    <t xml:space="preserve">Window Charger Black
</t>
  </si>
  <si>
    <t>TOE087</t>
  </si>
  <si>
    <t>SOLAR BACKPACK CHARGER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</si>
</sst>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178" formatCode="_ &quot;￥&quot;* #,##0.00_ ;_ &quot;￥&quot;* \-#,##0.00_ ;_ &quot;￥&quot;* &quot;-&quot;??_ ;_ @_ "/>
    <numFmt numFmtId="179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2" borderId="1" applyNumberFormat="0" applyAlignment="0" applyProtection="0">
      <alignment vertical="center"/>
    </xf>
    <xf numFmtId="0" fontId="15" fillId="2" borderId="2" applyNumberFormat="0" applyAlignment="0" applyProtection="0">
      <alignment vertical="center"/>
    </xf>
    <xf numFmtId="0" fontId="16" fillId="21" borderId="7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38"/>
  <sheetViews>
    <sheetView tabSelected="1" topLeftCell="B1" workbookViewId="0">
      <selection activeCell="AM20" sqref="AM20"/>
    </sheetView>
  </sheetViews>
  <sheetFormatPr defaultColWidth="9" defaultRowHeight="13.5"/>
  <cols>
    <col min="6" max="36" width="9" hidden="1" customWidth="1"/>
  </cols>
  <sheetData>
    <row r="1" spans="1:38">
      <c r="A1" t="s">
        <v>0</v>
      </c>
      <c r="B1" t="s">
        <v>1</v>
      </c>
      <c r="C1" t="s">
        <v>2</v>
      </c>
      <c r="E1" t="s">
        <v>3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4</v>
      </c>
      <c r="AL1" t="s">
        <v>5</v>
      </c>
    </row>
    <row r="2" spans="1:38">
      <c r="A2" t="s">
        <v>6</v>
      </c>
      <c r="B2" t="s">
        <v>7</v>
      </c>
      <c r="C2" t="s">
        <v>8</v>
      </c>
      <c r="D2">
        <v>4400</v>
      </c>
      <c r="E2">
        <v>3918</v>
      </c>
      <c r="G2">
        <v>2</v>
      </c>
      <c r="K2">
        <v>6</v>
      </c>
      <c r="L2">
        <v>7</v>
      </c>
      <c r="M2">
        <v>337</v>
      </c>
      <c r="N2">
        <v>13</v>
      </c>
      <c r="R2">
        <v>52</v>
      </c>
      <c r="T2">
        <v>7</v>
      </c>
      <c r="U2">
        <v>12</v>
      </c>
      <c r="V2">
        <v>6</v>
      </c>
      <c r="Y2">
        <v>13</v>
      </c>
      <c r="Z2">
        <v>9</v>
      </c>
      <c r="AA2">
        <v>4</v>
      </c>
      <c r="AC2">
        <v>2</v>
      </c>
      <c r="AF2">
        <v>3</v>
      </c>
      <c r="AG2">
        <v>4</v>
      </c>
      <c r="AH2">
        <v>2</v>
      </c>
      <c r="AI2">
        <v>1</v>
      </c>
      <c r="AJ2">
        <v>2</v>
      </c>
      <c r="AL2">
        <f>SUM(F2:AJ2)</f>
        <v>482</v>
      </c>
    </row>
    <row r="3" spans="1:38">
      <c r="A3" t="s">
        <v>6</v>
      </c>
      <c r="B3" t="s">
        <v>9</v>
      </c>
      <c r="C3" t="s">
        <v>10</v>
      </c>
      <c r="D3">
        <v>1906</v>
      </c>
      <c r="E3">
        <v>1841</v>
      </c>
      <c r="K3">
        <v>1</v>
      </c>
      <c r="L3">
        <v>1</v>
      </c>
      <c r="M3">
        <v>54</v>
      </c>
      <c r="Y3">
        <v>2</v>
      </c>
      <c r="Z3">
        <v>1</v>
      </c>
      <c r="AA3">
        <v>1</v>
      </c>
      <c r="AB3">
        <v>1</v>
      </c>
      <c r="AC3">
        <v>2</v>
      </c>
      <c r="AG3">
        <v>2</v>
      </c>
      <c r="AL3">
        <f>SUM(F3:AJ3)</f>
        <v>65</v>
      </c>
    </row>
    <row r="4" spans="1:38">
      <c r="A4" t="s">
        <v>11</v>
      </c>
      <c r="B4" t="s">
        <v>12</v>
      </c>
      <c r="C4" t="s">
        <v>13</v>
      </c>
      <c r="D4">
        <v>6609</v>
      </c>
      <c r="E4">
        <v>6293</v>
      </c>
      <c r="F4">
        <v>8</v>
      </c>
      <c r="G4">
        <v>16</v>
      </c>
      <c r="H4">
        <v>6</v>
      </c>
      <c r="K4">
        <v>26</v>
      </c>
      <c r="L4">
        <v>17</v>
      </c>
      <c r="M4">
        <v>2</v>
      </c>
      <c r="N4">
        <v>14</v>
      </c>
      <c r="O4">
        <v>3</v>
      </c>
      <c r="R4">
        <v>16</v>
      </c>
      <c r="S4">
        <v>6</v>
      </c>
      <c r="T4">
        <v>3</v>
      </c>
      <c r="U4">
        <v>18</v>
      </c>
      <c r="V4">
        <v>2</v>
      </c>
      <c r="Y4">
        <v>15</v>
      </c>
      <c r="Z4">
        <v>6</v>
      </c>
      <c r="AA4">
        <v>7</v>
      </c>
      <c r="AB4">
        <v>24</v>
      </c>
      <c r="AC4">
        <v>17</v>
      </c>
      <c r="AF4">
        <v>29</v>
      </c>
      <c r="AG4">
        <v>55</v>
      </c>
      <c r="AH4">
        <v>2</v>
      </c>
      <c r="AI4">
        <v>19</v>
      </c>
      <c r="AJ4">
        <v>5</v>
      </c>
      <c r="AL4">
        <f>SUM(F4:AJ4)</f>
        <v>316</v>
      </c>
    </row>
    <row r="5" spans="1:38">
      <c r="A5" t="s">
        <v>14</v>
      </c>
      <c r="B5" t="s">
        <v>15</v>
      </c>
      <c r="C5" t="s">
        <v>13</v>
      </c>
      <c r="D5">
        <v>9489</v>
      </c>
      <c r="E5">
        <v>9489</v>
      </c>
      <c r="AL5">
        <f t="shared" ref="AL5:AL36" si="0">SUM(F5:AJ5)</f>
        <v>0</v>
      </c>
    </row>
    <row r="6" spans="1:38">
      <c r="A6" t="s">
        <v>6</v>
      </c>
      <c r="B6" t="s">
        <v>16</v>
      </c>
      <c r="C6" t="s">
        <v>17</v>
      </c>
      <c r="D6">
        <v>3578</v>
      </c>
      <c r="E6">
        <v>3537</v>
      </c>
      <c r="G6">
        <v>2</v>
      </c>
      <c r="K6">
        <v>2</v>
      </c>
      <c r="L6">
        <v>2</v>
      </c>
      <c r="M6">
        <v>2</v>
      </c>
      <c r="N6">
        <v>1</v>
      </c>
      <c r="R6">
        <v>2</v>
      </c>
      <c r="S6">
        <v>6</v>
      </c>
      <c r="T6">
        <v>2</v>
      </c>
      <c r="U6">
        <v>5</v>
      </c>
      <c r="V6">
        <v>1</v>
      </c>
      <c r="Y6">
        <v>2</v>
      </c>
      <c r="AB6">
        <v>4</v>
      </c>
      <c r="AF6">
        <v>2</v>
      </c>
      <c r="AG6">
        <v>5</v>
      </c>
      <c r="AH6">
        <v>3</v>
      </c>
      <c r="AL6">
        <f t="shared" si="0"/>
        <v>41</v>
      </c>
    </row>
    <row r="7" spans="1:38">
      <c r="A7" t="s">
        <v>6</v>
      </c>
      <c r="B7" t="s">
        <v>18</v>
      </c>
      <c r="C7" t="s">
        <v>19</v>
      </c>
      <c r="D7">
        <v>6181</v>
      </c>
      <c r="E7">
        <v>5515</v>
      </c>
      <c r="F7">
        <v>11</v>
      </c>
      <c r="G7">
        <v>16</v>
      </c>
      <c r="H7">
        <v>36</v>
      </c>
      <c r="K7">
        <v>43</v>
      </c>
      <c r="L7">
        <v>44</v>
      </c>
      <c r="M7">
        <v>69</v>
      </c>
      <c r="N7">
        <v>16</v>
      </c>
      <c r="O7">
        <v>2</v>
      </c>
      <c r="R7">
        <v>49</v>
      </c>
      <c r="S7">
        <v>12</v>
      </c>
      <c r="T7">
        <v>5</v>
      </c>
      <c r="U7">
        <v>35</v>
      </c>
      <c r="V7">
        <v>151</v>
      </c>
      <c r="Y7">
        <v>36</v>
      </c>
      <c r="Z7">
        <v>18</v>
      </c>
      <c r="AA7">
        <v>21</v>
      </c>
      <c r="AB7">
        <v>1</v>
      </c>
      <c r="AC7">
        <v>2</v>
      </c>
      <c r="AF7">
        <v>51</v>
      </c>
      <c r="AG7">
        <v>31</v>
      </c>
      <c r="AH7">
        <v>8</v>
      </c>
      <c r="AI7">
        <v>1</v>
      </c>
      <c r="AJ7">
        <v>8</v>
      </c>
      <c r="AL7">
        <f t="shared" si="0"/>
        <v>666</v>
      </c>
    </row>
    <row r="8" spans="1:38">
      <c r="A8" t="s">
        <v>6</v>
      </c>
      <c r="B8" t="s">
        <v>20</v>
      </c>
      <c r="C8" t="s">
        <v>21</v>
      </c>
      <c r="D8">
        <v>2554</v>
      </c>
      <c r="E8">
        <v>2501</v>
      </c>
      <c r="K8">
        <v>1</v>
      </c>
      <c r="L8">
        <v>4</v>
      </c>
      <c r="M8">
        <v>9</v>
      </c>
      <c r="S8">
        <v>3</v>
      </c>
      <c r="U8">
        <v>4</v>
      </c>
      <c r="V8">
        <v>16</v>
      </c>
      <c r="Y8">
        <v>3</v>
      </c>
      <c r="Z8">
        <v>1</v>
      </c>
      <c r="AC8">
        <v>8</v>
      </c>
      <c r="AF8">
        <v>4</v>
      </c>
      <c r="AL8">
        <f t="shared" si="0"/>
        <v>53</v>
      </c>
    </row>
    <row r="9" spans="1:38">
      <c r="A9" t="s">
        <v>6</v>
      </c>
      <c r="B9" t="s">
        <v>22</v>
      </c>
      <c r="C9" t="s">
        <v>23</v>
      </c>
      <c r="D9">
        <v>3518</v>
      </c>
      <c r="E9">
        <v>3510</v>
      </c>
      <c r="G9">
        <v>2</v>
      </c>
      <c r="L9">
        <v>1</v>
      </c>
      <c r="N9">
        <v>4</v>
      </c>
      <c r="Z9">
        <v>1</v>
      </c>
      <c r="AL9">
        <f t="shared" si="0"/>
        <v>8</v>
      </c>
    </row>
    <row r="10" spans="1:38">
      <c r="A10" t="s">
        <v>6</v>
      </c>
      <c r="B10" t="s">
        <v>24</v>
      </c>
      <c r="C10" t="s">
        <v>25</v>
      </c>
      <c r="D10">
        <v>15339</v>
      </c>
      <c r="E10">
        <v>14512</v>
      </c>
      <c r="F10">
        <v>29</v>
      </c>
      <c r="G10">
        <v>17</v>
      </c>
      <c r="H10">
        <v>16</v>
      </c>
      <c r="K10">
        <v>38</v>
      </c>
      <c r="L10">
        <v>25</v>
      </c>
      <c r="M10">
        <v>67</v>
      </c>
      <c r="N10">
        <v>12</v>
      </c>
      <c r="O10">
        <v>10</v>
      </c>
      <c r="R10">
        <v>8</v>
      </c>
      <c r="S10">
        <v>18</v>
      </c>
      <c r="T10">
        <v>14</v>
      </c>
      <c r="U10">
        <v>24</v>
      </c>
      <c r="V10">
        <v>32</v>
      </c>
      <c r="Y10">
        <v>39</v>
      </c>
      <c r="Z10">
        <v>67</v>
      </c>
      <c r="AB10">
        <v>2</v>
      </c>
      <c r="AF10">
        <v>8</v>
      </c>
      <c r="AG10">
        <v>263</v>
      </c>
      <c r="AH10">
        <v>40</v>
      </c>
      <c r="AI10">
        <v>62</v>
      </c>
      <c r="AJ10">
        <v>36</v>
      </c>
      <c r="AL10">
        <f t="shared" si="0"/>
        <v>827</v>
      </c>
    </row>
    <row r="11" spans="1:38">
      <c r="A11" t="s">
        <v>6</v>
      </c>
      <c r="B11" t="s">
        <v>26</v>
      </c>
      <c r="C11" t="s">
        <v>27</v>
      </c>
      <c r="D11">
        <v>17178</v>
      </c>
      <c r="E11">
        <v>17160</v>
      </c>
      <c r="R11">
        <v>1</v>
      </c>
      <c r="T11">
        <v>3</v>
      </c>
      <c r="U11">
        <v>1</v>
      </c>
      <c r="AG11">
        <v>9</v>
      </c>
      <c r="AH11">
        <v>1</v>
      </c>
      <c r="AI11">
        <v>2</v>
      </c>
      <c r="AJ11">
        <v>1</v>
      </c>
      <c r="AL11">
        <f t="shared" si="0"/>
        <v>18</v>
      </c>
    </row>
    <row r="12" spans="1:38">
      <c r="A12" t="s">
        <v>6</v>
      </c>
      <c r="B12" t="s">
        <v>28</v>
      </c>
      <c r="C12" t="s">
        <v>29</v>
      </c>
      <c r="D12">
        <v>13959</v>
      </c>
      <c r="E12">
        <v>13889</v>
      </c>
      <c r="F12">
        <v>4</v>
      </c>
      <c r="H12">
        <v>2</v>
      </c>
      <c r="K12">
        <v>8</v>
      </c>
      <c r="L12">
        <v>9</v>
      </c>
      <c r="M12">
        <v>1</v>
      </c>
      <c r="O12">
        <v>2</v>
      </c>
      <c r="R12">
        <v>4</v>
      </c>
      <c r="S12">
        <v>5</v>
      </c>
      <c r="V12">
        <v>6</v>
      </c>
      <c r="Y12">
        <v>10</v>
      </c>
      <c r="Z12">
        <v>2</v>
      </c>
      <c r="AB12">
        <v>5</v>
      </c>
      <c r="AC12">
        <v>1</v>
      </c>
      <c r="AF12">
        <v>2</v>
      </c>
      <c r="AG12">
        <v>3</v>
      </c>
      <c r="AI12">
        <v>6</v>
      </c>
      <c r="AL12">
        <f t="shared" si="0"/>
        <v>70</v>
      </c>
    </row>
    <row r="13" spans="2:38">
      <c r="B13" t="s">
        <v>30</v>
      </c>
      <c r="C13" t="s">
        <v>31</v>
      </c>
      <c r="D13">
        <v>15055</v>
      </c>
      <c r="E13">
        <v>15050</v>
      </c>
      <c r="G13">
        <v>2</v>
      </c>
      <c r="O13">
        <v>3</v>
      </c>
      <c r="AL13">
        <f t="shared" si="0"/>
        <v>5</v>
      </c>
    </row>
    <row r="14" spans="2:38">
      <c r="B14" t="s">
        <v>32</v>
      </c>
      <c r="C14" t="s">
        <v>33</v>
      </c>
      <c r="D14">
        <v>20072</v>
      </c>
      <c r="E14">
        <v>20063</v>
      </c>
      <c r="K14">
        <v>1</v>
      </c>
      <c r="Z14">
        <v>7</v>
      </c>
      <c r="AF14">
        <v>1</v>
      </c>
      <c r="AL14">
        <f t="shared" si="0"/>
        <v>9</v>
      </c>
    </row>
    <row r="15" spans="2:38">
      <c r="B15" t="s">
        <v>34</v>
      </c>
      <c r="C15" t="s">
        <v>35</v>
      </c>
      <c r="D15">
        <v>2219</v>
      </c>
      <c r="E15">
        <v>0</v>
      </c>
      <c r="F15">
        <v>180</v>
      </c>
      <c r="G15">
        <v>79</v>
      </c>
      <c r="H15">
        <v>52</v>
      </c>
      <c r="K15">
        <v>244</v>
      </c>
      <c r="L15">
        <v>77</v>
      </c>
      <c r="M15">
        <v>238</v>
      </c>
      <c r="N15">
        <v>215</v>
      </c>
      <c r="O15">
        <v>252</v>
      </c>
      <c r="R15">
        <v>218</v>
      </c>
      <c r="S15">
        <v>81</v>
      </c>
      <c r="T15">
        <v>47</v>
      </c>
      <c r="U15">
        <v>62</v>
      </c>
      <c r="V15">
        <v>50</v>
      </c>
      <c r="Y15">
        <v>117</v>
      </c>
      <c r="Z15">
        <v>74</v>
      </c>
      <c r="AA15">
        <v>52</v>
      </c>
      <c r="AB15">
        <v>74</v>
      </c>
      <c r="AC15">
        <v>66</v>
      </c>
      <c r="AF15">
        <v>41</v>
      </c>
      <c r="AL15">
        <f t="shared" si="0"/>
        <v>2219</v>
      </c>
    </row>
    <row r="16" spans="1:38">
      <c r="A16" t="s">
        <v>6</v>
      </c>
      <c r="B16" t="s">
        <v>36</v>
      </c>
      <c r="C16" t="s">
        <v>37</v>
      </c>
      <c r="D16">
        <v>1311</v>
      </c>
      <c r="E16">
        <v>1226</v>
      </c>
      <c r="F16">
        <v>2</v>
      </c>
      <c r="G16">
        <v>4</v>
      </c>
      <c r="H16">
        <v>7</v>
      </c>
      <c r="K16">
        <v>6</v>
      </c>
      <c r="L16">
        <v>9</v>
      </c>
      <c r="M16">
        <v>19</v>
      </c>
      <c r="N16">
        <v>3</v>
      </c>
      <c r="O16">
        <v>5</v>
      </c>
      <c r="V16">
        <v>15</v>
      </c>
      <c r="Y16">
        <v>1</v>
      </c>
      <c r="AC16">
        <v>1</v>
      </c>
      <c r="AF16">
        <v>6</v>
      </c>
      <c r="AG16">
        <v>3</v>
      </c>
      <c r="AH16">
        <v>3</v>
      </c>
      <c r="AJ16">
        <v>1</v>
      </c>
      <c r="AL16">
        <f t="shared" si="0"/>
        <v>85</v>
      </c>
    </row>
    <row r="17" spans="1:38">
      <c r="A17" t="s">
        <v>6</v>
      </c>
      <c r="B17" t="s">
        <v>38</v>
      </c>
      <c r="C17" t="s">
        <v>39</v>
      </c>
      <c r="D17">
        <v>3711</v>
      </c>
      <c r="E17">
        <v>3695</v>
      </c>
      <c r="F17">
        <v>4</v>
      </c>
      <c r="G17">
        <v>4</v>
      </c>
      <c r="K17">
        <v>3</v>
      </c>
      <c r="L17">
        <v>1</v>
      </c>
      <c r="Y17">
        <v>1</v>
      </c>
      <c r="AC17">
        <v>1</v>
      </c>
      <c r="AH17">
        <v>2</v>
      </c>
      <c r="AL17">
        <f t="shared" si="0"/>
        <v>16</v>
      </c>
    </row>
    <row r="18" spans="1:38">
      <c r="A18" t="s">
        <v>40</v>
      </c>
      <c r="B18" t="s">
        <v>41</v>
      </c>
      <c r="C18" t="s">
        <v>42</v>
      </c>
      <c r="D18">
        <v>2875</v>
      </c>
      <c r="E18">
        <v>2621</v>
      </c>
      <c r="F18">
        <v>11</v>
      </c>
      <c r="G18">
        <v>19</v>
      </c>
      <c r="H18">
        <v>11</v>
      </c>
      <c r="K18">
        <v>27</v>
      </c>
      <c r="L18">
        <v>12</v>
      </c>
      <c r="M18">
        <v>18</v>
      </c>
      <c r="N18">
        <v>7</v>
      </c>
      <c r="O18">
        <v>2</v>
      </c>
      <c r="R18">
        <v>11</v>
      </c>
      <c r="S18">
        <v>11</v>
      </c>
      <c r="T18">
        <v>4</v>
      </c>
      <c r="U18">
        <v>8</v>
      </c>
      <c r="V18">
        <v>18</v>
      </c>
      <c r="Y18">
        <v>8</v>
      </c>
      <c r="Z18">
        <v>3</v>
      </c>
      <c r="AA18">
        <v>2</v>
      </c>
      <c r="AC18">
        <v>40</v>
      </c>
      <c r="AF18">
        <v>11</v>
      </c>
      <c r="AG18">
        <v>12</v>
      </c>
      <c r="AH18">
        <v>5</v>
      </c>
      <c r="AI18">
        <v>9</v>
      </c>
      <c r="AJ18">
        <v>5</v>
      </c>
      <c r="AL18">
        <f t="shared" si="0"/>
        <v>254</v>
      </c>
    </row>
    <row r="19" spans="1:38">
      <c r="A19" t="s">
        <v>43</v>
      </c>
      <c r="B19" t="s">
        <v>44</v>
      </c>
      <c r="C19" t="s">
        <v>45</v>
      </c>
      <c r="D19">
        <v>1855</v>
      </c>
      <c r="E19">
        <v>1648</v>
      </c>
      <c r="F19">
        <v>7</v>
      </c>
      <c r="G19">
        <v>12</v>
      </c>
      <c r="H19">
        <v>7</v>
      </c>
      <c r="K19">
        <v>17</v>
      </c>
      <c r="L19">
        <v>3</v>
      </c>
      <c r="M19">
        <v>24</v>
      </c>
      <c r="N19">
        <v>2</v>
      </c>
      <c r="O19">
        <v>3</v>
      </c>
      <c r="R19">
        <v>10</v>
      </c>
      <c r="S19">
        <v>13</v>
      </c>
      <c r="T19">
        <v>5</v>
      </c>
      <c r="U19">
        <v>4</v>
      </c>
      <c r="V19">
        <v>9</v>
      </c>
      <c r="Y19">
        <v>9</v>
      </c>
      <c r="Z19">
        <v>19</v>
      </c>
      <c r="AA19">
        <v>2</v>
      </c>
      <c r="AC19">
        <v>19</v>
      </c>
      <c r="AF19">
        <v>10</v>
      </c>
      <c r="AG19">
        <v>23</v>
      </c>
      <c r="AH19">
        <v>2</v>
      </c>
      <c r="AI19">
        <v>3</v>
      </c>
      <c r="AJ19">
        <v>4</v>
      </c>
      <c r="AL19">
        <f t="shared" si="0"/>
        <v>207</v>
      </c>
    </row>
    <row r="20" spans="1:38">
      <c r="A20" t="s">
        <v>6</v>
      </c>
      <c r="B20" t="s">
        <v>46</v>
      </c>
      <c r="C20" t="s">
        <v>47</v>
      </c>
      <c r="D20">
        <v>9509</v>
      </c>
      <c r="E20">
        <v>9197</v>
      </c>
      <c r="F20">
        <v>9</v>
      </c>
      <c r="G20">
        <v>11</v>
      </c>
      <c r="H20">
        <v>4</v>
      </c>
      <c r="K20">
        <v>8</v>
      </c>
      <c r="L20">
        <v>2</v>
      </c>
      <c r="M20">
        <v>176</v>
      </c>
      <c r="N20">
        <v>1</v>
      </c>
      <c r="O20">
        <v>7</v>
      </c>
      <c r="R20">
        <v>8</v>
      </c>
      <c r="S20">
        <v>1</v>
      </c>
      <c r="U20">
        <v>2</v>
      </c>
      <c r="V20">
        <v>55</v>
      </c>
      <c r="Y20">
        <v>3</v>
      </c>
      <c r="Z20">
        <v>2</v>
      </c>
      <c r="AA20">
        <v>1</v>
      </c>
      <c r="AB20">
        <v>1</v>
      </c>
      <c r="AC20">
        <v>5</v>
      </c>
      <c r="AF20">
        <v>4</v>
      </c>
      <c r="AG20">
        <v>11</v>
      </c>
      <c r="AJ20">
        <v>1</v>
      </c>
      <c r="AL20">
        <f t="shared" si="0"/>
        <v>312</v>
      </c>
    </row>
    <row r="21" spans="1:38">
      <c r="A21" t="s">
        <v>6</v>
      </c>
      <c r="B21" t="s">
        <v>48</v>
      </c>
      <c r="C21" t="s">
        <v>49</v>
      </c>
      <c r="D21">
        <v>22718</v>
      </c>
      <c r="E21">
        <v>22042</v>
      </c>
      <c r="F21">
        <v>22</v>
      </c>
      <c r="G21">
        <v>10</v>
      </c>
      <c r="H21">
        <v>10</v>
      </c>
      <c r="K21">
        <v>22</v>
      </c>
      <c r="L21">
        <v>11</v>
      </c>
      <c r="M21">
        <v>144</v>
      </c>
      <c r="N21">
        <v>5</v>
      </c>
      <c r="O21">
        <v>7</v>
      </c>
      <c r="R21">
        <v>7</v>
      </c>
      <c r="S21">
        <v>16</v>
      </c>
      <c r="T21">
        <v>16</v>
      </c>
      <c r="U21">
        <v>20</v>
      </c>
      <c r="V21">
        <v>93</v>
      </c>
      <c r="Y21">
        <v>19</v>
      </c>
      <c r="Z21">
        <v>40</v>
      </c>
      <c r="AF21">
        <v>1</v>
      </c>
      <c r="AG21">
        <v>123</v>
      </c>
      <c r="AH21">
        <v>51</v>
      </c>
      <c r="AI21">
        <v>11</v>
      </c>
      <c r="AJ21">
        <v>48</v>
      </c>
      <c r="AL21">
        <f t="shared" si="0"/>
        <v>676</v>
      </c>
    </row>
    <row r="22" spans="1:38">
      <c r="A22" t="s">
        <v>50</v>
      </c>
      <c r="B22" t="s">
        <v>51</v>
      </c>
      <c r="C22" t="s">
        <v>52</v>
      </c>
      <c r="D22">
        <v>2997</v>
      </c>
      <c r="E22">
        <v>2921</v>
      </c>
      <c r="G22">
        <v>2</v>
      </c>
      <c r="K22">
        <v>4</v>
      </c>
      <c r="M22">
        <v>7</v>
      </c>
      <c r="O22">
        <v>8</v>
      </c>
      <c r="T22">
        <v>2</v>
      </c>
      <c r="V22">
        <v>41</v>
      </c>
      <c r="Y22">
        <v>1</v>
      </c>
      <c r="Z22">
        <v>1</v>
      </c>
      <c r="AC22">
        <v>3</v>
      </c>
      <c r="AF22">
        <v>3</v>
      </c>
      <c r="AG22">
        <v>4</v>
      </c>
      <c r="AL22">
        <f t="shared" si="0"/>
        <v>76</v>
      </c>
    </row>
    <row r="23" spans="1:38">
      <c r="A23" t="s">
        <v>6</v>
      </c>
      <c r="B23" t="s">
        <v>53</v>
      </c>
      <c r="C23" t="s">
        <v>54</v>
      </c>
      <c r="D23">
        <v>1830</v>
      </c>
      <c r="E23">
        <v>1807</v>
      </c>
      <c r="G23">
        <v>4</v>
      </c>
      <c r="H23">
        <v>1</v>
      </c>
      <c r="K23">
        <v>2</v>
      </c>
      <c r="M23">
        <v>8</v>
      </c>
      <c r="N23">
        <v>6</v>
      </c>
      <c r="O23">
        <v>2</v>
      </c>
      <c r="AL23">
        <f t="shared" si="0"/>
        <v>23</v>
      </c>
    </row>
    <row r="24" spans="1:38">
      <c r="A24" t="s">
        <v>6</v>
      </c>
      <c r="B24" t="s">
        <v>55</v>
      </c>
      <c r="C24" t="s">
        <v>56</v>
      </c>
      <c r="D24">
        <v>12444</v>
      </c>
      <c r="E24">
        <v>12119</v>
      </c>
      <c r="F24">
        <v>16</v>
      </c>
      <c r="G24">
        <v>4</v>
      </c>
      <c r="H24">
        <v>10</v>
      </c>
      <c r="K24">
        <v>34</v>
      </c>
      <c r="L24">
        <v>14</v>
      </c>
      <c r="M24">
        <v>20</v>
      </c>
      <c r="O24">
        <v>11</v>
      </c>
      <c r="R24">
        <v>9</v>
      </c>
      <c r="S24">
        <v>5</v>
      </c>
      <c r="T24">
        <v>18</v>
      </c>
      <c r="U24">
        <v>9</v>
      </c>
      <c r="V24">
        <v>8</v>
      </c>
      <c r="Y24">
        <v>21</v>
      </c>
      <c r="Z24">
        <v>13</v>
      </c>
      <c r="AA24">
        <v>14</v>
      </c>
      <c r="AB24">
        <v>9</v>
      </c>
      <c r="AC24">
        <v>8</v>
      </c>
      <c r="AF24">
        <v>38</v>
      </c>
      <c r="AG24">
        <v>31</v>
      </c>
      <c r="AH24">
        <v>17</v>
      </c>
      <c r="AI24">
        <v>12</v>
      </c>
      <c r="AJ24">
        <v>4</v>
      </c>
      <c r="AL24">
        <f t="shared" si="0"/>
        <v>325</v>
      </c>
    </row>
    <row r="25" spans="2:38">
      <c r="B25" t="s">
        <v>57</v>
      </c>
      <c r="C25" t="s">
        <v>58</v>
      </c>
      <c r="D25">
        <v>13484</v>
      </c>
      <c r="E25">
        <v>13131</v>
      </c>
      <c r="G25">
        <v>9</v>
      </c>
      <c r="H25">
        <v>1</v>
      </c>
      <c r="K25">
        <v>34</v>
      </c>
      <c r="L25">
        <v>10</v>
      </c>
      <c r="M25">
        <v>75</v>
      </c>
      <c r="N25">
        <v>1</v>
      </c>
      <c r="O25">
        <v>13</v>
      </c>
      <c r="R25">
        <v>2</v>
      </c>
      <c r="S25">
        <v>8</v>
      </c>
      <c r="T25">
        <v>8</v>
      </c>
      <c r="U25">
        <v>8</v>
      </c>
      <c r="V25">
        <v>88</v>
      </c>
      <c r="Y25">
        <v>13</v>
      </c>
      <c r="Z25">
        <v>3</v>
      </c>
      <c r="AA25">
        <v>6</v>
      </c>
      <c r="AB25">
        <v>2</v>
      </c>
      <c r="AC25">
        <v>2</v>
      </c>
      <c r="AF25">
        <v>11</v>
      </c>
      <c r="AG25">
        <v>11</v>
      </c>
      <c r="AI25">
        <v>40</v>
      </c>
      <c r="AJ25">
        <v>8</v>
      </c>
      <c r="AL25">
        <f t="shared" si="0"/>
        <v>353</v>
      </c>
    </row>
    <row r="26" spans="2:38">
      <c r="B26" t="s">
        <v>59</v>
      </c>
      <c r="C26" t="s">
        <v>60</v>
      </c>
      <c r="D26">
        <v>13846</v>
      </c>
      <c r="E26">
        <v>13697</v>
      </c>
      <c r="F26">
        <v>1</v>
      </c>
      <c r="H26">
        <v>8</v>
      </c>
      <c r="K26">
        <v>3</v>
      </c>
      <c r="L26">
        <v>5</v>
      </c>
      <c r="M26">
        <v>66</v>
      </c>
      <c r="O26">
        <v>9</v>
      </c>
      <c r="R26">
        <v>1</v>
      </c>
      <c r="S26">
        <v>10</v>
      </c>
      <c r="T26">
        <v>5</v>
      </c>
      <c r="U26">
        <v>2</v>
      </c>
      <c r="Y26">
        <v>2</v>
      </c>
      <c r="AA26">
        <v>12</v>
      </c>
      <c r="AB26">
        <v>1</v>
      </c>
      <c r="AC26">
        <v>5</v>
      </c>
      <c r="AF26">
        <v>6</v>
      </c>
      <c r="AG26">
        <v>5</v>
      </c>
      <c r="AJ26">
        <v>8</v>
      </c>
      <c r="AL26">
        <f t="shared" si="0"/>
        <v>149</v>
      </c>
    </row>
    <row r="27" spans="1:38">
      <c r="A27" t="s">
        <v>61</v>
      </c>
      <c r="B27" t="s">
        <v>62</v>
      </c>
      <c r="C27" t="s">
        <v>63</v>
      </c>
      <c r="D27">
        <v>20341</v>
      </c>
      <c r="E27">
        <v>20317</v>
      </c>
      <c r="K27">
        <v>1</v>
      </c>
      <c r="R27">
        <v>4</v>
      </c>
      <c r="U27">
        <v>10</v>
      </c>
      <c r="AG27">
        <v>9</v>
      </c>
      <c r="AL27">
        <f t="shared" si="0"/>
        <v>24</v>
      </c>
    </row>
    <row r="28" spans="1:38">
      <c r="A28" t="s">
        <v>64</v>
      </c>
      <c r="B28" t="s">
        <v>64</v>
      </c>
      <c r="C28" t="s">
        <v>65</v>
      </c>
      <c r="D28">
        <v>3526</v>
      </c>
      <c r="E28">
        <v>3509</v>
      </c>
      <c r="H28">
        <v>4</v>
      </c>
      <c r="K28">
        <v>2</v>
      </c>
      <c r="N28">
        <v>1</v>
      </c>
      <c r="O28">
        <v>5</v>
      </c>
      <c r="S28">
        <v>1</v>
      </c>
      <c r="T28">
        <v>2</v>
      </c>
      <c r="U28">
        <v>1</v>
      </c>
      <c r="Y28">
        <v>1</v>
      </c>
      <c r="AL28">
        <f t="shared" si="0"/>
        <v>17</v>
      </c>
    </row>
    <row r="29" spans="1:38">
      <c r="A29" t="s">
        <v>66</v>
      </c>
      <c r="B29" t="s">
        <v>67</v>
      </c>
      <c r="C29" t="s">
        <v>68</v>
      </c>
      <c r="D29">
        <v>861</v>
      </c>
      <c r="E29">
        <v>855</v>
      </c>
      <c r="F29">
        <v>2</v>
      </c>
      <c r="H29">
        <v>1</v>
      </c>
      <c r="K29">
        <v>3</v>
      </c>
      <c r="AL29">
        <f t="shared" si="0"/>
        <v>6</v>
      </c>
    </row>
    <row r="30" spans="1:38">
      <c r="A30" t="s">
        <v>69</v>
      </c>
      <c r="B30" t="s">
        <v>69</v>
      </c>
      <c r="C30" t="s">
        <v>70</v>
      </c>
      <c r="D30">
        <v>879</v>
      </c>
      <c r="E30">
        <v>879</v>
      </c>
      <c r="AL30">
        <f t="shared" si="0"/>
        <v>0</v>
      </c>
    </row>
    <row r="31" spans="1:38">
      <c r="A31" t="s">
        <v>71</v>
      </c>
      <c r="B31" t="s">
        <v>71</v>
      </c>
      <c r="C31" t="s">
        <v>72</v>
      </c>
      <c r="D31">
        <v>19267</v>
      </c>
      <c r="E31">
        <v>19202</v>
      </c>
      <c r="F31">
        <v>2</v>
      </c>
      <c r="G31">
        <v>9</v>
      </c>
      <c r="K31">
        <v>9</v>
      </c>
      <c r="L31">
        <v>1</v>
      </c>
      <c r="M31">
        <v>21</v>
      </c>
      <c r="R31">
        <v>4</v>
      </c>
      <c r="T31">
        <v>1</v>
      </c>
      <c r="V31">
        <v>2</v>
      </c>
      <c r="Y31">
        <v>2</v>
      </c>
      <c r="Z31">
        <v>1</v>
      </c>
      <c r="AB31">
        <v>1</v>
      </c>
      <c r="AF31">
        <v>2</v>
      </c>
      <c r="AG31">
        <v>8</v>
      </c>
      <c r="AH31">
        <v>1</v>
      </c>
      <c r="AJ31">
        <v>1</v>
      </c>
      <c r="AL31">
        <f t="shared" si="0"/>
        <v>65</v>
      </c>
    </row>
    <row r="32" spans="1:38">
      <c r="A32" t="s">
        <v>73</v>
      </c>
      <c r="B32" t="s">
        <v>74</v>
      </c>
      <c r="C32" t="s">
        <v>73</v>
      </c>
      <c r="D32">
        <v>652</v>
      </c>
      <c r="E32">
        <v>650</v>
      </c>
      <c r="AG32">
        <v>2</v>
      </c>
      <c r="AL32">
        <f t="shared" si="0"/>
        <v>2</v>
      </c>
    </row>
    <row r="33" spans="1:38">
      <c r="A33" t="s">
        <v>75</v>
      </c>
      <c r="B33" t="s">
        <v>76</v>
      </c>
      <c r="C33" t="s">
        <v>75</v>
      </c>
      <c r="D33">
        <v>763</v>
      </c>
      <c r="E33">
        <v>760</v>
      </c>
      <c r="F33">
        <v>1</v>
      </c>
      <c r="G33">
        <v>1</v>
      </c>
      <c r="Y33">
        <v>1</v>
      </c>
      <c r="AL33">
        <f t="shared" si="0"/>
        <v>3</v>
      </c>
    </row>
    <row r="34" spans="1:38">
      <c r="A34" t="s">
        <v>77</v>
      </c>
      <c r="B34" t="s">
        <v>78</v>
      </c>
      <c r="C34" t="s">
        <v>77</v>
      </c>
      <c r="D34">
        <v>784</v>
      </c>
      <c r="E34">
        <v>782</v>
      </c>
      <c r="V34">
        <v>1</v>
      </c>
      <c r="Y34">
        <v>1</v>
      </c>
      <c r="AL34">
        <f t="shared" si="0"/>
        <v>2</v>
      </c>
    </row>
    <row r="35" spans="1:38">
      <c r="A35" t="s">
        <v>6</v>
      </c>
      <c r="B35" t="s">
        <v>79</v>
      </c>
      <c r="C35" t="s">
        <v>80</v>
      </c>
      <c r="D35">
        <v>340</v>
      </c>
      <c r="E35">
        <v>315</v>
      </c>
      <c r="G35">
        <v>1</v>
      </c>
      <c r="K35">
        <v>2</v>
      </c>
      <c r="L35">
        <v>2</v>
      </c>
      <c r="M35">
        <v>14</v>
      </c>
      <c r="R35">
        <v>2</v>
      </c>
      <c r="AC35">
        <v>1</v>
      </c>
      <c r="AG35">
        <v>1</v>
      </c>
      <c r="AI35">
        <v>1</v>
      </c>
      <c r="AJ35">
        <v>1</v>
      </c>
      <c r="AL35">
        <f t="shared" si="0"/>
        <v>25</v>
      </c>
    </row>
    <row r="36" spans="1:38">
      <c r="A36" t="s">
        <v>6</v>
      </c>
      <c r="B36" t="s">
        <v>81</v>
      </c>
      <c r="C36" t="s">
        <v>82</v>
      </c>
      <c r="D36">
        <v>339</v>
      </c>
      <c r="E36">
        <v>294</v>
      </c>
      <c r="F36">
        <v>1</v>
      </c>
      <c r="G36">
        <v>1</v>
      </c>
      <c r="K36">
        <v>4</v>
      </c>
      <c r="L36">
        <v>4</v>
      </c>
      <c r="M36">
        <v>30</v>
      </c>
      <c r="N36">
        <v>1</v>
      </c>
      <c r="T36">
        <v>1</v>
      </c>
      <c r="U36">
        <v>2</v>
      </c>
      <c r="Z36">
        <v>1</v>
      </c>
      <c r="AL36">
        <f t="shared" si="0"/>
        <v>45</v>
      </c>
    </row>
    <row r="37" spans="1:38">
      <c r="A37" t="s">
        <v>6</v>
      </c>
      <c r="B37" t="s">
        <v>83</v>
      </c>
      <c r="C37" t="s">
        <v>84</v>
      </c>
      <c r="D37">
        <v>467</v>
      </c>
      <c r="E37">
        <v>402</v>
      </c>
      <c r="F37">
        <v>1</v>
      </c>
      <c r="K37">
        <v>1</v>
      </c>
      <c r="L37">
        <v>1</v>
      </c>
      <c r="M37">
        <v>60</v>
      </c>
      <c r="N37">
        <v>1</v>
      </c>
      <c r="Z37">
        <v>1</v>
      </c>
      <c r="AL37">
        <f>SUM(F37:AJ37)</f>
        <v>65</v>
      </c>
    </row>
    <row r="38" spans="2:38">
      <c r="B38" t="s">
        <v>85</v>
      </c>
      <c r="C38" t="s">
        <v>86</v>
      </c>
      <c r="D38">
        <v>437</v>
      </c>
      <c r="E38">
        <v>431</v>
      </c>
      <c r="M38">
        <v>6</v>
      </c>
      <c r="AL38">
        <f>SUM(F38:AJ38)</f>
        <v>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keqch</dc:creator>
  <cp:lastModifiedBy>frank</cp:lastModifiedBy>
  <dcterms:created xsi:type="dcterms:W3CDTF">2020-12-08T05:34:00Z</dcterms:created>
  <dcterms:modified xsi:type="dcterms:W3CDTF">2020-12-08T21:47:20Z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