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<sst xmlns="http://schemas.openxmlformats.org/spreadsheetml/2006/main" count="155" uniqueCount="132">
  <si>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</si>
  <si>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</si>
  <si>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</si>
  <si>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</si>
  <si>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</si>
  <si>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</si>
  <si>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</si>
  <si>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</si>
  <si>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</si>
  <si>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</si>
  <si>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</si>
  <si>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</si>
  <si>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</si>
  <si>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</si>
  <si>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</si>
  <si>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</si>
  <si>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</si>
  <si>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</si>
  <si>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</si>
  <si>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</si>
  <si>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</si>
  <si>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TOE295</t>
  </si>
  <si>
    <t>125 CT BLUE LIGHTS</t>
  </si>
  <si>
    <t>TOE296</t>
  </si>
  <si>
    <t>125 CT RED, WHITE, &amp; BLUE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</si>
  <si>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</si>
  <si>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</si>
  <si>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</si>
  <si>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</si>
  <si>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</si>
  <si>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</si>
  <si>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TOE080</t>
  </si>
  <si>
    <t>DROPLITE</t>
  </si>
  <si>
    <t>TOE204</t>
  </si>
  <si>
    <t>CAROLITE PRO</t>
  </si>
  <si>
    <t>TOE268</t>
  </si>
  <si>
    <t>DRAPE LIGHT</t>
  </si>
  <si>
    <t>TOE271</t>
  </si>
  <si>
    <t>Solar X-Tree Lights</t>
  </si>
  <si>
    <t>TOE062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</si>
  <si>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</si>
  <si>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</si>
  <si>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</si>
  <si>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</si>
  <si>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</si>
  <si>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</si>
  <si>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</si>
  <si>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</si>
  <si>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</si>
  <si>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</si>
  <si>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</si>
  <si>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</si>
  <si>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</si>
  <si>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</si>
  <si>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</si>
  <si>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TOE245</t>
  </si>
  <si>
    <t>TRIPLET SOLAR SPOT LIGHTS</t>
  </si>
  <si>
    <t>TOE249</t>
  </si>
  <si>
    <t xml:space="preserve">NITEWATCH Solar Flood Light
</t>
  </si>
  <si>
    <t>TOE058</t>
  </si>
  <si>
    <t xml:space="preserve">NITESHINE Solar Mason Jar
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</si>
  <si>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</si>
  <si>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</si>
  <si>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</si>
  <si>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</si>
  <si>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</si>
  <si>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</si>
  <si>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</si>
  <si>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</si>
  <si>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TOE250</t>
  </si>
  <si>
    <t>TIKIGLOW</t>
  </si>
  <si>
    <t>TOE287</t>
  </si>
  <si>
    <t>SUNTORCH - SINGLE</t>
  </si>
  <si>
    <t>TOE288</t>
  </si>
  <si>
    <t>SUNTORCH - 2PK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</si>
  <si>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</si>
  <si>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</si>
  <si>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</si>
  <si>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</si>
  <si>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</si>
  <si>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</si>
  <si>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</si>
  <si>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</si>
  <si>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</si>
  <si>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</si>
  <si>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</si>
  <si>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</si>
  <si>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</si>
  <si>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</si>
  <si>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</si>
  <si>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</si>
  <si>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TOE291</t>
  </si>
  <si>
    <t>SUNTRAP</t>
  </si>
  <si>
    <t>TOE265</t>
  </si>
  <si>
    <t>SUNSPOTS</t>
  </si>
  <si>
    <t>CRANK</t>
  </si>
  <si>
    <t>TOE003</t>
  </si>
  <si>
    <t>Solar- Mini Crank Flashlight</t>
  </si>
  <si>
    <t>TOE239</t>
  </si>
  <si>
    <t>Disc Wind Spinner</t>
  </si>
  <si>
    <t>TOE240</t>
  </si>
  <si>
    <t>Flower Wind Spinner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</si>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</sst>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178" formatCode="_ * #,##0_ ;_ * \-#,##0_ ;_ * &quot;-&quot;_ ;_ @_ "/>
    <numFmt numFmtId="179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63"/>
  <sheetViews>
    <sheetView tabSelected="1" topLeftCell="O1" workbookViewId="0">
      <selection activeCell="AL6" sqref="AL6"/>
    </sheetView>
  </sheetViews>
  <sheetFormatPr defaultColWidth="9" defaultRowHeight="13.5"/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37954</v>
      </c>
      <c r="E2">
        <v>36914</v>
      </c>
      <c r="F2">
        <v>12</v>
      </c>
      <c r="I2">
        <v>60</v>
      </c>
      <c r="J2">
        <v>15</v>
      </c>
      <c r="L2">
        <v>10</v>
      </c>
      <c r="M2">
        <v>6</v>
      </c>
      <c r="P2">
        <v>48</v>
      </c>
      <c r="Q2">
        <v>39</v>
      </c>
      <c r="R2">
        <v>10</v>
      </c>
      <c r="S2">
        <v>14</v>
      </c>
      <c r="T2">
        <v>15</v>
      </c>
      <c r="W2">
        <v>31</v>
      </c>
      <c r="X2">
        <v>13</v>
      </c>
      <c r="Y2">
        <v>34</v>
      </c>
      <c r="Z2">
        <v>11</v>
      </c>
      <c r="AA2">
        <v>10</v>
      </c>
      <c r="AD2">
        <v>65</v>
      </c>
      <c r="AE2">
        <v>602</v>
      </c>
      <c r="AF2">
        <v>17</v>
      </c>
      <c r="AG2">
        <v>15</v>
      </c>
      <c r="AH2">
        <v>13</v>
      </c>
      <c r="AL2">
        <f>SUM(F2:AJ2)</f>
        <v>1040</v>
      </c>
    </row>
    <row r="3" spans="1:38">
      <c r="A3" t="s">
        <v>6</v>
      </c>
      <c r="B3" t="s">
        <v>9</v>
      </c>
      <c r="C3" t="s">
        <v>10</v>
      </c>
      <c r="D3">
        <v>6328</v>
      </c>
      <c r="E3">
        <v>6276</v>
      </c>
      <c r="I3">
        <v>9</v>
      </c>
      <c r="J3">
        <v>4</v>
      </c>
      <c r="P3">
        <v>2</v>
      </c>
      <c r="Q3">
        <v>4</v>
      </c>
      <c r="T3">
        <v>3</v>
      </c>
      <c r="W3">
        <v>1</v>
      </c>
      <c r="Y3">
        <v>14</v>
      </c>
      <c r="Z3">
        <v>3</v>
      </c>
      <c r="AD3">
        <v>3</v>
      </c>
      <c r="AF3">
        <v>7</v>
      </c>
      <c r="AH3">
        <v>2</v>
      </c>
      <c r="AL3">
        <f t="shared" ref="AL3:AL34" si="0">SUM(F3:AJ3)</f>
        <v>52</v>
      </c>
    </row>
    <row r="4" spans="2:38">
      <c r="B4" t="s">
        <v>11</v>
      </c>
      <c r="C4" t="s">
        <v>12</v>
      </c>
      <c r="D4">
        <v>28350</v>
      </c>
      <c r="E4">
        <v>32553</v>
      </c>
      <c r="F4">
        <v>15</v>
      </c>
      <c r="I4">
        <v>92</v>
      </c>
      <c r="J4">
        <v>117</v>
      </c>
      <c r="K4">
        <v>12</v>
      </c>
      <c r="L4">
        <v>23</v>
      </c>
      <c r="M4">
        <v>16</v>
      </c>
      <c r="P4">
        <v>47</v>
      </c>
      <c r="Q4">
        <v>21</v>
      </c>
      <c r="R4">
        <v>188</v>
      </c>
      <c r="S4">
        <v>8</v>
      </c>
      <c r="T4">
        <v>9</v>
      </c>
      <c r="W4">
        <v>26</v>
      </c>
      <c r="X4">
        <v>7</v>
      </c>
      <c r="Y4">
        <v>17</v>
      </c>
      <c r="Z4">
        <v>6</v>
      </c>
      <c r="AA4">
        <v>23</v>
      </c>
      <c r="AD4">
        <v>61</v>
      </c>
      <c r="AE4">
        <v>18</v>
      </c>
      <c r="AF4">
        <v>9</v>
      </c>
      <c r="AH4">
        <v>82</v>
      </c>
      <c r="AK4">
        <v>5000</v>
      </c>
      <c r="AL4">
        <f t="shared" si="0"/>
        <v>797</v>
      </c>
    </row>
    <row r="5" spans="2:38">
      <c r="B5" t="s">
        <v>13</v>
      </c>
      <c r="C5" t="s">
        <v>14</v>
      </c>
      <c r="D5">
        <v>1312</v>
      </c>
      <c r="E5">
        <v>6162</v>
      </c>
      <c r="F5">
        <v>2</v>
      </c>
      <c r="I5">
        <v>32</v>
      </c>
      <c r="J5">
        <v>35</v>
      </c>
      <c r="K5">
        <v>1</v>
      </c>
      <c r="L5">
        <v>2</v>
      </c>
      <c r="P5">
        <v>23</v>
      </c>
      <c r="Q5">
        <v>8</v>
      </c>
      <c r="S5">
        <v>6</v>
      </c>
      <c r="T5">
        <v>2</v>
      </c>
      <c r="W5">
        <v>9</v>
      </c>
      <c r="X5">
        <v>5</v>
      </c>
      <c r="Y5">
        <v>4</v>
      </c>
      <c r="AA5">
        <v>2</v>
      </c>
      <c r="AD5">
        <v>9</v>
      </c>
      <c r="AE5">
        <v>4</v>
      </c>
      <c r="AF5">
        <v>1</v>
      </c>
      <c r="AH5">
        <v>5</v>
      </c>
      <c r="AK5">
        <v>5000</v>
      </c>
      <c r="AL5">
        <f>SUM(F5:AJ5)</f>
        <v>150</v>
      </c>
    </row>
    <row r="6" spans="2:38">
      <c r="B6" t="s">
        <v>15</v>
      </c>
      <c r="C6" t="s">
        <v>16</v>
      </c>
      <c r="D6">
        <v>0</v>
      </c>
      <c r="E6">
        <v>2725</v>
      </c>
      <c r="F6">
        <v>80</v>
      </c>
      <c r="I6">
        <v>1</v>
      </c>
      <c r="R6">
        <v>181</v>
      </c>
      <c r="T6">
        <v>2</v>
      </c>
      <c r="AF6">
        <v>3</v>
      </c>
      <c r="AH6">
        <v>8</v>
      </c>
      <c r="AK6">
        <v>3000</v>
      </c>
      <c r="AL6">
        <f t="shared" si="0"/>
        <v>275</v>
      </c>
    </row>
    <row r="7" spans="2:38">
      <c r="B7" t="s">
        <v>17</v>
      </c>
      <c r="C7" t="s">
        <v>18</v>
      </c>
      <c r="D7">
        <v>0</v>
      </c>
      <c r="E7">
        <v>4144</v>
      </c>
      <c r="F7">
        <v>84</v>
      </c>
      <c r="I7">
        <v>15</v>
      </c>
      <c r="J7">
        <v>2</v>
      </c>
      <c r="K7">
        <v>2</v>
      </c>
      <c r="P7">
        <v>2</v>
      </c>
      <c r="R7">
        <v>192</v>
      </c>
      <c r="S7">
        <v>2</v>
      </c>
      <c r="T7">
        <v>9</v>
      </c>
      <c r="W7">
        <v>17</v>
      </c>
      <c r="X7">
        <v>2</v>
      </c>
      <c r="Y7">
        <v>1</v>
      </c>
      <c r="AF7">
        <v>4</v>
      </c>
      <c r="AH7">
        <v>4</v>
      </c>
      <c r="AK7">
        <v>4480</v>
      </c>
      <c r="AL7">
        <f t="shared" si="0"/>
        <v>336</v>
      </c>
    </row>
    <row r="8" spans="2:38">
      <c r="B8" t="s">
        <v>19</v>
      </c>
      <c r="C8" t="s">
        <v>20</v>
      </c>
      <c r="D8">
        <v>0</v>
      </c>
      <c r="E8">
        <v>0</v>
      </c>
      <c r="AL8">
        <f t="shared" si="0"/>
        <v>0</v>
      </c>
    </row>
    <row r="9" spans="2:38">
      <c r="B9" t="s">
        <v>21</v>
      </c>
      <c r="C9" t="s">
        <v>22</v>
      </c>
      <c r="E9">
        <v>2660</v>
      </c>
      <c r="F9">
        <v>245</v>
      </c>
      <c r="I9">
        <v>26</v>
      </c>
      <c r="J9">
        <v>5</v>
      </c>
      <c r="K9">
        <v>6</v>
      </c>
      <c r="P9">
        <v>8</v>
      </c>
      <c r="R9">
        <v>2</v>
      </c>
      <c r="S9">
        <v>4</v>
      </c>
      <c r="T9">
        <v>3</v>
      </c>
      <c r="X9">
        <v>8</v>
      </c>
      <c r="Z9">
        <v>4</v>
      </c>
      <c r="AA9">
        <v>7</v>
      </c>
      <c r="AD9">
        <v>10</v>
      </c>
      <c r="AE9">
        <v>1</v>
      </c>
      <c r="AH9">
        <v>31</v>
      </c>
      <c r="AK9">
        <v>3020</v>
      </c>
      <c r="AL9">
        <f t="shared" si="0"/>
        <v>360</v>
      </c>
    </row>
    <row r="10" spans="2:38">
      <c r="B10" t="s">
        <v>23</v>
      </c>
      <c r="C10" t="s">
        <v>24</v>
      </c>
      <c r="E10">
        <v>2585</v>
      </c>
      <c r="F10">
        <v>345</v>
      </c>
      <c r="I10">
        <v>22</v>
      </c>
      <c r="J10">
        <v>4</v>
      </c>
      <c r="L10">
        <v>2</v>
      </c>
      <c r="P10">
        <v>1</v>
      </c>
      <c r="Q10">
        <v>12</v>
      </c>
      <c r="T10">
        <v>8</v>
      </c>
      <c r="W10">
        <v>6</v>
      </c>
      <c r="Z10">
        <v>1</v>
      </c>
      <c r="AD10">
        <v>5</v>
      </c>
      <c r="AG10">
        <v>1</v>
      </c>
      <c r="AH10">
        <v>8</v>
      </c>
      <c r="AK10">
        <v>3000</v>
      </c>
      <c r="AL10">
        <f t="shared" si="0"/>
        <v>415</v>
      </c>
    </row>
    <row r="11" spans="1:38">
      <c r="A11" t="s">
        <v>6</v>
      </c>
      <c r="B11" t="s">
        <v>25</v>
      </c>
      <c r="C11" t="s">
        <v>26</v>
      </c>
      <c r="D11">
        <v>9781</v>
      </c>
      <c r="E11">
        <v>14509</v>
      </c>
      <c r="F11">
        <v>3</v>
      </c>
      <c r="I11">
        <v>8</v>
      </c>
      <c r="J11">
        <v>2</v>
      </c>
      <c r="K11">
        <v>3</v>
      </c>
      <c r="L11">
        <v>5</v>
      </c>
      <c r="P11">
        <v>41</v>
      </c>
      <c r="Q11">
        <v>3</v>
      </c>
      <c r="R11">
        <v>2</v>
      </c>
      <c r="S11">
        <v>4</v>
      </c>
      <c r="T11">
        <v>4</v>
      </c>
      <c r="W11">
        <v>89</v>
      </c>
      <c r="X11">
        <v>15</v>
      </c>
      <c r="Y11">
        <v>31</v>
      </c>
      <c r="Z11">
        <v>9</v>
      </c>
      <c r="AA11">
        <v>8</v>
      </c>
      <c r="AD11">
        <v>21</v>
      </c>
      <c r="AE11">
        <v>7</v>
      </c>
      <c r="AF11">
        <v>4</v>
      </c>
      <c r="AH11">
        <v>53</v>
      </c>
      <c r="AK11">
        <v>5040</v>
      </c>
      <c r="AL11">
        <f t="shared" si="0"/>
        <v>312</v>
      </c>
    </row>
    <row r="12" spans="1:38">
      <c r="A12" t="s">
        <v>6</v>
      </c>
      <c r="B12" t="s">
        <v>27</v>
      </c>
      <c r="C12" t="s">
        <v>28</v>
      </c>
      <c r="D12">
        <v>2980</v>
      </c>
      <c r="E12">
        <v>7709</v>
      </c>
      <c r="L12">
        <v>4</v>
      </c>
      <c r="P12">
        <v>6</v>
      </c>
      <c r="Q12">
        <v>4</v>
      </c>
      <c r="T12">
        <v>2</v>
      </c>
      <c r="W12">
        <v>31</v>
      </c>
      <c r="X12">
        <v>4</v>
      </c>
      <c r="Y12">
        <v>4</v>
      </c>
      <c r="AD12">
        <v>9</v>
      </c>
      <c r="AF12">
        <v>1</v>
      </c>
      <c r="AH12">
        <v>6</v>
      </c>
      <c r="AK12">
        <v>4800</v>
      </c>
      <c r="AL12">
        <f t="shared" si="0"/>
        <v>71</v>
      </c>
    </row>
    <row r="13" spans="1:38">
      <c r="A13" t="s">
        <v>6</v>
      </c>
      <c r="B13" t="s">
        <v>29</v>
      </c>
      <c r="C13" t="s">
        <v>30</v>
      </c>
      <c r="D13">
        <v>845</v>
      </c>
      <c r="E13">
        <v>819</v>
      </c>
      <c r="L13">
        <v>1</v>
      </c>
      <c r="P13">
        <v>4</v>
      </c>
      <c r="T13">
        <v>1</v>
      </c>
      <c r="Y13">
        <v>2</v>
      </c>
      <c r="Z13">
        <v>2</v>
      </c>
      <c r="AD13">
        <v>6</v>
      </c>
      <c r="AE13">
        <v>10</v>
      </c>
      <c r="AL13">
        <f t="shared" si="0"/>
        <v>26</v>
      </c>
    </row>
    <row r="14" spans="1:38">
      <c r="A14" t="s">
        <v>6</v>
      </c>
      <c r="B14" t="s">
        <v>31</v>
      </c>
      <c r="C14" t="s">
        <v>32</v>
      </c>
      <c r="D14">
        <v>983</v>
      </c>
      <c r="E14">
        <v>855</v>
      </c>
      <c r="F14">
        <v>1</v>
      </c>
      <c r="J14">
        <v>1</v>
      </c>
      <c r="L14">
        <v>2</v>
      </c>
      <c r="P14">
        <v>1</v>
      </c>
      <c r="Q14">
        <v>5</v>
      </c>
      <c r="T14">
        <v>4</v>
      </c>
      <c r="W14">
        <v>8</v>
      </c>
      <c r="AA14">
        <v>2</v>
      </c>
      <c r="AE14">
        <v>98</v>
      </c>
      <c r="AF14">
        <v>6</v>
      </c>
      <c r="AL14">
        <f t="shared" si="0"/>
        <v>128</v>
      </c>
    </row>
    <row r="15" spans="2:38">
      <c r="B15" t="s">
        <v>33</v>
      </c>
      <c r="C15" t="s">
        <v>34</v>
      </c>
      <c r="D15">
        <v>11660</v>
      </c>
      <c r="E15">
        <v>11578</v>
      </c>
      <c r="F15">
        <v>14</v>
      </c>
      <c r="I15">
        <v>8</v>
      </c>
      <c r="J15">
        <v>19</v>
      </c>
      <c r="K15">
        <v>1</v>
      </c>
      <c r="M15">
        <v>3</v>
      </c>
      <c r="P15">
        <v>3</v>
      </c>
      <c r="W15">
        <v>6</v>
      </c>
      <c r="Z15">
        <v>5</v>
      </c>
      <c r="AD15">
        <v>9</v>
      </c>
      <c r="AE15">
        <v>3</v>
      </c>
      <c r="AF15">
        <v>1</v>
      </c>
      <c r="AH15">
        <v>10</v>
      </c>
      <c r="AL15">
        <f t="shared" si="0"/>
        <v>82</v>
      </c>
    </row>
    <row r="16" spans="2:38">
      <c r="B16" t="s">
        <v>35</v>
      </c>
      <c r="C16" t="s">
        <v>36</v>
      </c>
      <c r="D16">
        <v>2677</v>
      </c>
      <c r="E16">
        <v>2669</v>
      </c>
      <c r="Q16">
        <v>1</v>
      </c>
      <c r="AA16">
        <v>4</v>
      </c>
      <c r="AF16">
        <v>3</v>
      </c>
      <c r="AL16">
        <f t="shared" si="0"/>
        <v>8</v>
      </c>
    </row>
    <row r="17" spans="2:38">
      <c r="B17" t="s">
        <v>37</v>
      </c>
      <c r="C17" t="s">
        <v>38</v>
      </c>
      <c r="D17">
        <v>1</v>
      </c>
      <c r="E17">
        <v>1</v>
      </c>
      <c r="AL17">
        <f t="shared" si="0"/>
        <v>0</v>
      </c>
    </row>
    <row r="18" spans="2:38">
      <c r="B18" t="s">
        <v>39</v>
      </c>
      <c r="C18" t="s">
        <v>40</v>
      </c>
      <c r="D18">
        <v>5729</v>
      </c>
      <c r="E18">
        <v>5393</v>
      </c>
      <c r="F18">
        <v>5</v>
      </c>
      <c r="I18">
        <v>9</v>
      </c>
      <c r="J18">
        <v>10</v>
      </c>
      <c r="L18">
        <v>4</v>
      </c>
      <c r="M18">
        <v>16</v>
      </c>
      <c r="P18">
        <v>64</v>
      </c>
      <c r="Q18">
        <v>3</v>
      </c>
      <c r="R18">
        <v>2</v>
      </c>
      <c r="S18">
        <v>6</v>
      </c>
      <c r="T18">
        <v>3</v>
      </c>
      <c r="W18">
        <v>11</v>
      </c>
      <c r="X18">
        <v>5</v>
      </c>
      <c r="Y18">
        <v>11</v>
      </c>
      <c r="Z18">
        <v>13</v>
      </c>
      <c r="AA18">
        <v>6</v>
      </c>
      <c r="AD18">
        <v>108</v>
      </c>
      <c r="AE18">
        <v>23</v>
      </c>
      <c r="AF18">
        <v>17</v>
      </c>
      <c r="AG18">
        <v>1</v>
      </c>
      <c r="AH18">
        <v>19</v>
      </c>
      <c r="AL18">
        <f t="shared" si="0"/>
        <v>336</v>
      </c>
    </row>
    <row r="19" spans="2:38">
      <c r="B19" t="s">
        <v>41</v>
      </c>
      <c r="C19" t="s">
        <v>42</v>
      </c>
      <c r="D19">
        <v>3067</v>
      </c>
      <c r="E19">
        <v>2664</v>
      </c>
      <c r="F19">
        <v>182</v>
      </c>
      <c r="I19">
        <v>11</v>
      </c>
      <c r="J19">
        <v>12</v>
      </c>
      <c r="K19">
        <v>4</v>
      </c>
      <c r="L19">
        <v>1</v>
      </c>
      <c r="M19">
        <v>2</v>
      </c>
      <c r="P19">
        <v>3</v>
      </c>
      <c r="Q19">
        <v>42</v>
      </c>
      <c r="R19">
        <v>3</v>
      </c>
      <c r="S19">
        <v>4</v>
      </c>
      <c r="T19">
        <v>1</v>
      </c>
      <c r="W19">
        <v>22</v>
      </c>
      <c r="X19">
        <v>4</v>
      </c>
      <c r="Y19">
        <v>4</v>
      </c>
      <c r="Z19">
        <v>5</v>
      </c>
      <c r="AA19">
        <v>4</v>
      </c>
      <c r="AD19">
        <v>61</v>
      </c>
      <c r="AE19">
        <v>15</v>
      </c>
      <c r="AF19">
        <v>13</v>
      </c>
      <c r="AH19">
        <v>10</v>
      </c>
      <c r="AL19">
        <f t="shared" si="0"/>
        <v>403</v>
      </c>
    </row>
    <row r="20" spans="2:38">
      <c r="B20" t="s">
        <v>43</v>
      </c>
      <c r="C20" t="s">
        <v>44</v>
      </c>
      <c r="D20">
        <v>456</v>
      </c>
      <c r="E20">
        <v>180</v>
      </c>
      <c r="F20">
        <v>2</v>
      </c>
      <c r="I20">
        <v>5</v>
      </c>
      <c r="J20">
        <v>14</v>
      </c>
      <c r="K20">
        <v>5</v>
      </c>
      <c r="M20">
        <v>11</v>
      </c>
      <c r="P20">
        <v>17</v>
      </c>
      <c r="Q20">
        <v>10</v>
      </c>
      <c r="R20">
        <v>84</v>
      </c>
      <c r="S20">
        <v>4</v>
      </c>
      <c r="T20">
        <v>3</v>
      </c>
      <c r="W20">
        <v>17</v>
      </c>
      <c r="X20">
        <v>5</v>
      </c>
      <c r="Y20">
        <v>19</v>
      </c>
      <c r="Z20">
        <v>6</v>
      </c>
      <c r="AA20">
        <v>5</v>
      </c>
      <c r="AD20">
        <v>43</v>
      </c>
      <c r="AE20">
        <v>14</v>
      </c>
      <c r="AF20">
        <v>9</v>
      </c>
      <c r="AG20">
        <v>2</v>
      </c>
      <c r="AH20">
        <v>1</v>
      </c>
      <c r="AL20">
        <f t="shared" si="0"/>
        <v>276</v>
      </c>
    </row>
    <row r="21" spans="2:38">
      <c r="B21" t="s">
        <v>45</v>
      </c>
      <c r="C21" t="s">
        <v>46</v>
      </c>
      <c r="D21">
        <v>438</v>
      </c>
      <c r="E21">
        <v>400</v>
      </c>
      <c r="K21">
        <v>1</v>
      </c>
      <c r="M21">
        <v>1</v>
      </c>
      <c r="P21">
        <v>1</v>
      </c>
      <c r="Q21">
        <v>9</v>
      </c>
      <c r="T21">
        <v>1</v>
      </c>
      <c r="W21">
        <v>4</v>
      </c>
      <c r="Y21">
        <v>2</v>
      </c>
      <c r="AA21">
        <v>1</v>
      </c>
      <c r="AD21">
        <v>7</v>
      </c>
      <c r="AE21">
        <v>4</v>
      </c>
      <c r="AF21">
        <v>2</v>
      </c>
      <c r="AG21">
        <v>3</v>
      </c>
      <c r="AH21">
        <v>2</v>
      </c>
      <c r="AL21">
        <f t="shared" si="0"/>
        <v>38</v>
      </c>
    </row>
    <row r="22" spans="2:38">
      <c r="B22" t="s">
        <v>47</v>
      </c>
      <c r="C22" t="s">
        <v>48</v>
      </c>
      <c r="D22">
        <v>1825</v>
      </c>
      <c r="E22">
        <v>1809</v>
      </c>
      <c r="Q22">
        <v>6</v>
      </c>
      <c r="AA22">
        <v>2</v>
      </c>
      <c r="AF22">
        <v>8</v>
      </c>
      <c r="AL22">
        <f t="shared" si="0"/>
        <v>16</v>
      </c>
    </row>
    <row r="23" spans="2:38">
      <c r="B23" t="s">
        <v>49</v>
      </c>
      <c r="C23" t="s">
        <v>50</v>
      </c>
      <c r="D23">
        <v>352</v>
      </c>
      <c r="E23">
        <v>330</v>
      </c>
      <c r="I23">
        <v>4</v>
      </c>
      <c r="J23">
        <v>1</v>
      </c>
      <c r="Q23">
        <v>1</v>
      </c>
      <c r="W23">
        <v>4</v>
      </c>
      <c r="X23">
        <v>1</v>
      </c>
      <c r="Y23">
        <v>1</v>
      </c>
      <c r="Z23">
        <v>1</v>
      </c>
      <c r="AD23">
        <v>1</v>
      </c>
      <c r="AE23">
        <v>1</v>
      </c>
      <c r="AF23">
        <v>7</v>
      </c>
      <c r="AL23">
        <f t="shared" si="0"/>
        <v>22</v>
      </c>
    </row>
    <row r="24" spans="2:38">
      <c r="B24" t="s">
        <v>51</v>
      </c>
      <c r="C24" t="s">
        <v>52</v>
      </c>
      <c r="D24">
        <v>172</v>
      </c>
      <c r="E24">
        <v>171</v>
      </c>
      <c r="Q24">
        <v>1</v>
      </c>
      <c r="AL24">
        <f t="shared" si="0"/>
        <v>1</v>
      </c>
    </row>
    <row r="25" spans="1:38">
      <c r="A25" t="s">
        <v>6</v>
      </c>
      <c r="B25" t="s">
        <v>53</v>
      </c>
      <c r="C25" t="s">
        <v>54</v>
      </c>
      <c r="D25">
        <v>3471</v>
      </c>
      <c r="E25">
        <v>3064</v>
      </c>
      <c r="F25">
        <v>3</v>
      </c>
      <c r="I25">
        <v>5</v>
      </c>
      <c r="J25">
        <v>4</v>
      </c>
      <c r="K25">
        <v>2</v>
      </c>
      <c r="M25">
        <v>3</v>
      </c>
      <c r="P25">
        <v>3</v>
      </c>
      <c r="Q25">
        <v>5</v>
      </c>
      <c r="R25">
        <v>3</v>
      </c>
      <c r="T25">
        <v>1</v>
      </c>
      <c r="W25">
        <v>9</v>
      </c>
      <c r="X25">
        <v>3</v>
      </c>
      <c r="Y25">
        <v>195</v>
      </c>
      <c r="Z25">
        <v>3</v>
      </c>
      <c r="AA25">
        <v>3</v>
      </c>
      <c r="AD25">
        <v>45</v>
      </c>
      <c r="AE25">
        <v>105</v>
      </c>
      <c r="AF25">
        <v>4</v>
      </c>
      <c r="AG25">
        <v>2</v>
      </c>
      <c r="AH25">
        <v>9</v>
      </c>
      <c r="AL25">
        <f t="shared" si="0"/>
        <v>407</v>
      </c>
    </row>
    <row r="26" spans="2:38">
      <c r="B26" t="s">
        <v>55</v>
      </c>
      <c r="C26" t="s">
        <v>56</v>
      </c>
      <c r="D26">
        <v>180</v>
      </c>
      <c r="E26">
        <v>41</v>
      </c>
      <c r="F26">
        <v>84</v>
      </c>
      <c r="K26">
        <v>2</v>
      </c>
      <c r="Q26">
        <v>2</v>
      </c>
      <c r="AD26">
        <v>2</v>
      </c>
      <c r="AE26">
        <v>48</v>
      </c>
      <c r="AF26">
        <v>1</v>
      </c>
      <c r="AL26">
        <f t="shared" si="0"/>
        <v>139</v>
      </c>
    </row>
    <row r="27" spans="2:38">
      <c r="B27" t="s">
        <v>57</v>
      </c>
      <c r="C27" t="s">
        <v>58</v>
      </c>
      <c r="D27">
        <v>3376</v>
      </c>
      <c r="E27">
        <v>3360</v>
      </c>
      <c r="J27">
        <v>2</v>
      </c>
      <c r="L27">
        <v>2</v>
      </c>
      <c r="M27">
        <v>2</v>
      </c>
      <c r="Q27">
        <v>3</v>
      </c>
      <c r="R27">
        <v>1</v>
      </c>
      <c r="AD27">
        <v>5</v>
      </c>
      <c r="AF27">
        <v>1</v>
      </c>
      <c r="AL27">
        <f t="shared" si="0"/>
        <v>16</v>
      </c>
    </row>
    <row r="28" spans="1:38">
      <c r="A28" t="s">
        <v>6</v>
      </c>
      <c r="B28" t="s">
        <v>59</v>
      </c>
      <c r="C28" t="s">
        <v>60</v>
      </c>
      <c r="D28">
        <v>1397</v>
      </c>
      <c r="E28">
        <v>1067</v>
      </c>
      <c r="F28">
        <v>18</v>
      </c>
      <c r="I28">
        <v>28</v>
      </c>
      <c r="J28">
        <v>57</v>
      </c>
      <c r="K28">
        <v>5</v>
      </c>
      <c r="P28">
        <v>14</v>
      </c>
      <c r="Q28">
        <v>16</v>
      </c>
      <c r="R28">
        <v>27</v>
      </c>
      <c r="S28">
        <v>9</v>
      </c>
      <c r="T28">
        <v>3</v>
      </c>
      <c r="W28">
        <v>47</v>
      </c>
      <c r="X28">
        <v>2</v>
      </c>
      <c r="Y28">
        <v>21</v>
      </c>
      <c r="AA28">
        <v>4</v>
      </c>
      <c r="AD28">
        <v>11</v>
      </c>
      <c r="AE28">
        <v>54</v>
      </c>
      <c r="AF28">
        <v>9</v>
      </c>
      <c r="AH28">
        <v>5</v>
      </c>
      <c r="AL28">
        <f t="shared" si="0"/>
        <v>330</v>
      </c>
    </row>
    <row r="29" spans="2:38">
      <c r="B29" t="s">
        <v>61</v>
      </c>
      <c r="C29" t="s">
        <v>62</v>
      </c>
      <c r="D29">
        <v>9793</v>
      </c>
      <c r="E29">
        <v>8737</v>
      </c>
      <c r="F29">
        <v>28</v>
      </c>
      <c r="I29">
        <v>124</v>
      </c>
      <c r="J29">
        <v>105</v>
      </c>
      <c r="K29">
        <v>63</v>
      </c>
      <c r="L29">
        <v>6</v>
      </c>
      <c r="M29">
        <v>10</v>
      </c>
      <c r="P29">
        <v>70</v>
      </c>
      <c r="Q29">
        <v>62</v>
      </c>
      <c r="R29">
        <v>295</v>
      </c>
      <c r="S29">
        <v>17</v>
      </c>
      <c r="T29">
        <v>13</v>
      </c>
      <c r="W29">
        <v>42</v>
      </c>
      <c r="X29">
        <v>23</v>
      </c>
      <c r="Y29">
        <v>23</v>
      </c>
      <c r="Z29">
        <v>18</v>
      </c>
      <c r="AA29">
        <v>25</v>
      </c>
      <c r="AD29">
        <v>72</v>
      </c>
      <c r="AE29">
        <v>22</v>
      </c>
      <c r="AF29">
        <v>21</v>
      </c>
      <c r="AG29">
        <v>4</v>
      </c>
      <c r="AH29">
        <v>13</v>
      </c>
      <c r="AL29">
        <f t="shared" si="0"/>
        <v>1056</v>
      </c>
    </row>
    <row r="30" spans="2:38">
      <c r="B30" t="s">
        <v>63</v>
      </c>
      <c r="C30" t="s">
        <v>64</v>
      </c>
      <c r="D30">
        <v>1219</v>
      </c>
      <c r="E30">
        <v>1121</v>
      </c>
      <c r="F30">
        <v>1</v>
      </c>
      <c r="I30">
        <v>8</v>
      </c>
      <c r="J30">
        <v>7</v>
      </c>
      <c r="M30">
        <v>7</v>
      </c>
      <c r="P30">
        <v>7</v>
      </c>
      <c r="Q30">
        <v>13</v>
      </c>
      <c r="S30">
        <v>3</v>
      </c>
      <c r="T30">
        <v>4</v>
      </c>
      <c r="W30">
        <v>4</v>
      </c>
      <c r="X30">
        <v>8</v>
      </c>
      <c r="Y30">
        <v>6</v>
      </c>
      <c r="Z30">
        <v>1</v>
      </c>
      <c r="AD30">
        <v>13</v>
      </c>
      <c r="AE30">
        <v>4</v>
      </c>
      <c r="AF30">
        <v>5</v>
      </c>
      <c r="AH30">
        <v>7</v>
      </c>
      <c r="AL30">
        <f t="shared" si="0"/>
        <v>98</v>
      </c>
    </row>
    <row r="31" spans="1:38">
      <c r="A31" t="s">
        <v>6</v>
      </c>
      <c r="B31" t="s">
        <v>65</v>
      </c>
      <c r="C31" t="s">
        <v>66</v>
      </c>
      <c r="D31">
        <v>887</v>
      </c>
      <c r="E31">
        <v>596</v>
      </c>
      <c r="F31">
        <v>2</v>
      </c>
      <c r="I31">
        <v>2</v>
      </c>
      <c r="J31">
        <v>4</v>
      </c>
      <c r="L31">
        <v>1</v>
      </c>
      <c r="M31">
        <v>2</v>
      </c>
      <c r="P31">
        <v>4</v>
      </c>
      <c r="Q31">
        <v>16</v>
      </c>
      <c r="R31">
        <v>120</v>
      </c>
      <c r="W31">
        <v>3</v>
      </c>
      <c r="X31">
        <v>5</v>
      </c>
      <c r="Y31">
        <v>11</v>
      </c>
      <c r="AA31">
        <v>2</v>
      </c>
      <c r="AD31">
        <v>5</v>
      </c>
      <c r="AE31">
        <v>97</v>
      </c>
      <c r="AF31">
        <v>17</v>
      </c>
      <c r="AL31">
        <f t="shared" si="0"/>
        <v>291</v>
      </c>
    </row>
    <row r="32" spans="1:38">
      <c r="A32" t="s">
        <v>6</v>
      </c>
      <c r="B32" t="s">
        <v>67</v>
      </c>
      <c r="C32" t="s">
        <v>68</v>
      </c>
      <c r="D32">
        <v>3109</v>
      </c>
      <c r="E32">
        <v>3081</v>
      </c>
      <c r="I32">
        <v>5</v>
      </c>
      <c r="J32">
        <v>1</v>
      </c>
      <c r="L32">
        <v>4</v>
      </c>
      <c r="M32">
        <v>1</v>
      </c>
      <c r="P32">
        <v>2</v>
      </c>
      <c r="Q32">
        <v>4</v>
      </c>
      <c r="W32">
        <v>2</v>
      </c>
      <c r="X32">
        <v>1</v>
      </c>
      <c r="Z32">
        <v>1</v>
      </c>
      <c r="AA32">
        <v>1</v>
      </c>
      <c r="AD32">
        <v>3</v>
      </c>
      <c r="AF32">
        <v>2</v>
      </c>
      <c r="AH32">
        <v>1</v>
      </c>
      <c r="AL32">
        <f t="shared" si="0"/>
        <v>28</v>
      </c>
    </row>
    <row r="33" spans="2:38">
      <c r="B33" t="s">
        <v>69</v>
      </c>
      <c r="C33" t="s">
        <v>70</v>
      </c>
      <c r="D33">
        <v>976</v>
      </c>
      <c r="E33">
        <v>585</v>
      </c>
      <c r="I33">
        <v>17</v>
      </c>
      <c r="J33">
        <v>28</v>
      </c>
      <c r="K33">
        <v>4</v>
      </c>
      <c r="P33">
        <v>20</v>
      </c>
      <c r="Q33">
        <v>6</v>
      </c>
      <c r="R33">
        <v>4</v>
      </c>
      <c r="S33">
        <v>35</v>
      </c>
      <c r="T33">
        <v>12</v>
      </c>
      <c r="W33">
        <v>28</v>
      </c>
      <c r="X33">
        <v>24</v>
      </c>
      <c r="Y33">
        <v>16</v>
      </c>
      <c r="Z33">
        <v>12</v>
      </c>
      <c r="AD33">
        <v>62</v>
      </c>
      <c r="AE33">
        <v>54</v>
      </c>
      <c r="AF33">
        <v>20</v>
      </c>
      <c r="AG33">
        <v>32</v>
      </c>
      <c r="AH33">
        <v>17</v>
      </c>
      <c r="AL33">
        <f t="shared" si="0"/>
        <v>391</v>
      </c>
    </row>
    <row r="34" spans="2:38">
      <c r="B34" t="s">
        <v>71</v>
      </c>
      <c r="C34" t="s">
        <v>72</v>
      </c>
      <c r="D34">
        <v>2760</v>
      </c>
      <c r="E34">
        <v>2760</v>
      </c>
      <c r="AL34">
        <f t="shared" si="0"/>
        <v>0</v>
      </c>
    </row>
    <row r="35" spans="2:38">
      <c r="B35" t="s">
        <v>73</v>
      </c>
      <c r="C35" t="s">
        <v>74</v>
      </c>
      <c r="D35">
        <v>2751</v>
      </c>
      <c r="E35">
        <v>2679</v>
      </c>
      <c r="I35">
        <v>2</v>
      </c>
      <c r="J35">
        <v>22</v>
      </c>
      <c r="K35">
        <v>6</v>
      </c>
      <c r="L35">
        <v>3</v>
      </c>
      <c r="Q35">
        <v>7</v>
      </c>
      <c r="S35">
        <v>10</v>
      </c>
      <c r="T35">
        <v>2</v>
      </c>
      <c r="W35">
        <v>4</v>
      </c>
      <c r="Y35">
        <v>2</v>
      </c>
      <c r="AD35">
        <v>3</v>
      </c>
      <c r="AF35">
        <v>1</v>
      </c>
      <c r="AH35">
        <v>10</v>
      </c>
      <c r="AL35">
        <f t="shared" ref="AL35:AL59" si="1">SUM(F35:AJ35)</f>
        <v>72</v>
      </c>
    </row>
    <row r="36" spans="2:38">
      <c r="B36" t="s">
        <v>75</v>
      </c>
      <c r="C36" t="s">
        <v>76</v>
      </c>
      <c r="D36">
        <v>2157</v>
      </c>
      <c r="E36">
        <v>2151</v>
      </c>
      <c r="Q36">
        <v>5</v>
      </c>
      <c r="AF36">
        <v>1</v>
      </c>
      <c r="AL36">
        <f t="shared" si="1"/>
        <v>6</v>
      </c>
    </row>
    <row r="37" spans="2:38">
      <c r="B37" t="s">
        <v>77</v>
      </c>
      <c r="C37" t="s">
        <v>78</v>
      </c>
      <c r="D37">
        <v>1060</v>
      </c>
      <c r="E37">
        <v>1056</v>
      </c>
      <c r="Q37">
        <v>2</v>
      </c>
      <c r="AF37">
        <v>2</v>
      </c>
      <c r="AL37">
        <f t="shared" si="1"/>
        <v>4</v>
      </c>
    </row>
    <row r="38" spans="2:38">
      <c r="B38" t="s">
        <v>79</v>
      </c>
      <c r="C38" t="s">
        <v>80</v>
      </c>
      <c r="D38">
        <v>3268</v>
      </c>
      <c r="E38">
        <v>3052</v>
      </c>
      <c r="I38">
        <v>1</v>
      </c>
      <c r="P38">
        <v>3</v>
      </c>
      <c r="Q38">
        <v>50</v>
      </c>
      <c r="R38">
        <v>81</v>
      </c>
      <c r="Y38">
        <v>11</v>
      </c>
      <c r="AD38">
        <v>4</v>
      </c>
      <c r="AE38">
        <v>1</v>
      </c>
      <c r="AF38">
        <v>61</v>
      </c>
      <c r="AH38">
        <v>4</v>
      </c>
      <c r="AL38">
        <f t="shared" si="1"/>
        <v>216</v>
      </c>
    </row>
    <row r="39" spans="2:38">
      <c r="B39" t="s">
        <v>81</v>
      </c>
      <c r="C39" t="s">
        <v>82</v>
      </c>
      <c r="D39">
        <v>2582</v>
      </c>
      <c r="E39">
        <v>2296</v>
      </c>
      <c r="F39">
        <v>104</v>
      </c>
      <c r="I39">
        <v>4</v>
      </c>
      <c r="J39">
        <v>8</v>
      </c>
      <c r="L39">
        <v>1</v>
      </c>
      <c r="Q39">
        <v>4</v>
      </c>
      <c r="R39">
        <v>91</v>
      </c>
      <c r="W39">
        <v>5</v>
      </c>
      <c r="Y39">
        <v>4</v>
      </c>
      <c r="Z39">
        <v>29</v>
      </c>
      <c r="AA39">
        <v>11</v>
      </c>
      <c r="AD39">
        <v>14</v>
      </c>
      <c r="AE39">
        <v>6</v>
      </c>
      <c r="AF39">
        <v>1</v>
      </c>
      <c r="AH39">
        <v>4</v>
      </c>
      <c r="AL39">
        <f t="shared" si="1"/>
        <v>286</v>
      </c>
    </row>
    <row r="40" spans="1:38">
      <c r="A40" t="s">
        <v>6</v>
      </c>
      <c r="B40" t="s">
        <v>83</v>
      </c>
      <c r="C40" t="s">
        <v>84</v>
      </c>
      <c r="D40">
        <v>1520</v>
      </c>
      <c r="E40">
        <v>1354</v>
      </c>
      <c r="I40">
        <v>3</v>
      </c>
      <c r="L40">
        <v>4</v>
      </c>
      <c r="P40">
        <v>8</v>
      </c>
      <c r="Q40">
        <v>18</v>
      </c>
      <c r="R40">
        <v>100</v>
      </c>
      <c r="T40">
        <v>1</v>
      </c>
      <c r="X40">
        <v>4</v>
      </c>
      <c r="Z40">
        <v>9</v>
      </c>
      <c r="AD40">
        <v>1</v>
      </c>
      <c r="AE40">
        <v>6</v>
      </c>
      <c r="AF40">
        <v>7</v>
      </c>
      <c r="AH40">
        <v>5</v>
      </c>
      <c r="AL40">
        <f t="shared" si="1"/>
        <v>166</v>
      </c>
    </row>
    <row r="41" spans="2:38">
      <c r="B41" t="s">
        <v>85</v>
      </c>
      <c r="C41" t="s">
        <v>86</v>
      </c>
      <c r="D41">
        <v>1033</v>
      </c>
      <c r="E41">
        <v>980</v>
      </c>
      <c r="I41">
        <v>2</v>
      </c>
      <c r="J41">
        <v>1</v>
      </c>
      <c r="M41">
        <v>6</v>
      </c>
      <c r="Q41">
        <v>7</v>
      </c>
      <c r="R41">
        <v>6</v>
      </c>
      <c r="W41">
        <v>10</v>
      </c>
      <c r="X41">
        <v>6</v>
      </c>
      <c r="Y41">
        <v>1</v>
      </c>
      <c r="AA41">
        <v>3</v>
      </c>
      <c r="AD41">
        <v>8</v>
      </c>
      <c r="AE41">
        <v>2</v>
      </c>
      <c r="AF41">
        <v>1</v>
      </c>
      <c r="AL41">
        <f t="shared" si="1"/>
        <v>53</v>
      </c>
    </row>
    <row r="42" spans="2:38">
      <c r="B42" t="s">
        <v>87</v>
      </c>
      <c r="C42" t="s">
        <v>88</v>
      </c>
      <c r="D42">
        <v>6246</v>
      </c>
      <c r="E42">
        <v>6216</v>
      </c>
      <c r="K42">
        <v>4</v>
      </c>
      <c r="Q42">
        <v>17</v>
      </c>
      <c r="AD42">
        <v>4</v>
      </c>
      <c r="AF42">
        <v>5</v>
      </c>
      <c r="AL42">
        <f t="shared" si="1"/>
        <v>30</v>
      </c>
    </row>
    <row r="43" spans="2:38">
      <c r="B43" t="s">
        <v>89</v>
      </c>
      <c r="C43" t="s">
        <v>90</v>
      </c>
      <c r="D43">
        <v>3483</v>
      </c>
      <c r="E43">
        <v>3434</v>
      </c>
      <c r="I43">
        <v>5</v>
      </c>
      <c r="K43">
        <v>3</v>
      </c>
      <c r="L43">
        <v>1</v>
      </c>
      <c r="M43">
        <v>2</v>
      </c>
      <c r="P43">
        <v>2</v>
      </c>
      <c r="Q43">
        <v>6</v>
      </c>
      <c r="T43">
        <v>8</v>
      </c>
      <c r="X43">
        <v>2</v>
      </c>
      <c r="Y43">
        <v>2</v>
      </c>
      <c r="Z43">
        <v>3</v>
      </c>
      <c r="AA43">
        <v>3</v>
      </c>
      <c r="AD43">
        <v>3</v>
      </c>
      <c r="AF43">
        <v>5</v>
      </c>
      <c r="AG43">
        <v>4</v>
      </c>
      <c r="AL43">
        <f t="shared" si="1"/>
        <v>49</v>
      </c>
    </row>
    <row r="44" spans="2:38">
      <c r="B44" t="s">
        <v>91</v>
      </c>
      <c r="C44" t="s">
        <v>92</v>
      </c>
      <c r="D44">
        <v>2577</v>
      </c>
      <c r="E44">
        <v>2563</v>
      </c>
      <c r="Q44">
        <v>11</v>
      </c>
      <c r="AF44">
        <v>3</v>
      </c>
      <c r="AL44">
        <f t="shared" si="1"/>
        <v>14</v>
      </c>
    </row>
    <row r="45" spans="2:38">
      <c r="B45" t="s">
        <v>93</v>
      </c>
      <c r="C45" t="s">
        <v>94</v>
      </c>
      <c r="D45">
        <v>3589</v>
      </c>
      <c r="E45">
        <v>1163</v>
      </c>
      <c r="F45">
        <v>33</v>
      </c>
      <c r="I45">
        <v>144</v>
      </c>
      <c r="J45">
        <v>61</v>
      </c>
      <c r="K45">
        <v>26</v>
      </c>
      <c r="L45">
        <v>36</v>
      </c>
      <c r="M45">
        <v>55</v>
      </c>
      <c r="P45">
        <v>91</v>
      </c>
      <c r="Q45">
        <v>60</v>
      </c>
      <c r="R45">
        <v>127</v>
      </c>
      <c r="S45">
        <v>54</v>
      </c>
      <c r="T45">
        <v>68</v>
      </c>
      <c r="W45">
        <v>275</v>
      </c>
      <c r="X45">
        <v>119</v>
      </c>
      <c r="Y45">
        <v>53</v>
      </c>
      <c r="Z45">
        <v>81</v>
      </c>
      <c r="AA45">
        <v>104</v>
      </c>
      <c r="AD45">
        <v>319</v>
      </c>
      <c r="AE45">
        <v>149</v>
      </c>
      <c r="AF45">
        <v>192</v>
      </c>
      <c r="AG45">
        <v>52</v>
      </c>
      <c r="AH45">
        <v>327</v>
      </c>
      <c r="AL45">
        <f t="shared" si="1"/>
        <v>2426</v>
      </c>
    </row>
    <row r="46" spans="1:38">
      <c r="A46" t="s">
        <v>95</v>
      </c>
      <c r="B46" t="s">
        <v>96</v>
      </c>
      <c r="C46" t="s">
        <v>97</v>
      </c>
      <c r="D46">
        <v>17601</v>
      </c>
      <c r="E46">
        <v>17596</v>
      </c>
      <c r="Q46">
        <v>3</v>
      </c>
      <c r="AF46">
        <v>2</v>
      </c>
      <c r="AL46">
        <f t="shared" si="1"/>
        <v>5</v>
      </c>
    </row>
    <row r="47" spans="2:38">
      <c r="B47" t="s">
        <v>98</v>
      </c>
      <c r="C47" t="s">
        <v>99</v>
      </c>
      <c r="D47">
        <v>3580</v>
      </c>
      <c r="E47">
        <v>3515</v>
      </c>
      <c r="F47">
        <v>2</v>
      </c>
      <c r="I47">
        <v>2</v>
      </c>
      <c r="J47">
        <v>3</v>
      </c>
      <c r="P47">
        <v>4</v>
      </c>
      <c r="Q47">
        <v>9</v>
      </c>
      <c r="R47">
        <v>2</v>
      </c>
      <c r="W47">
        <v>7</v>
      </c>
      <c r="AD47">
        <v>1</v>
      </c>
      <c r="AF47">
        <v>27</v>
      </c>
      <c r="AG47">
        <v>6</v>
      </c>
      <c r="AH47">
        <v>2</v>
      </c>
      <c r="AL47">
        <f t="shared" si="1"/>
        <v>65</v>
      </c>
    </row>
    <row r="48" spans="2:38">
      <c r="B48" t="s">
        <v>100</v>
      </c>
      <c r="C48" t="s">
        <v>101</v>
      </c>
      <c r="D48">
        <v>4095</v>
      </c>
      <c r="E48">
        <v>4052</v>
      </c>
      <c r="K48">
        <v>1</v>
      </c>
      <c r="P48">
        <v>4</v>
      </c>
      <c r="Q48">
        <v>2</v>
      </c>
      <c r="R48">
        <v>1</v>
      </c>
      <c r="W48">
        <v>5</v>
      </c>
      <c r="Y48">
        <v>1</v>
      </c>
      <c r="AD48">
        <v>3</v>
      </c>
      <c r="AE48">
        <v>2</v>
      </c>
      <c r="AF48">
        <v>17</v>
      </c>
      <c r="AG48">
        <v>7</v>
      </c>
      <c r="AL48">
        <f t="shared" si="1"/>
        <v>43</v>
      </c>
    </row>
    <row r="49" spans="1:38">
      <c r="A49" t="s">
        <v>102</v>
      </c>
      <c r="B49" t="s">
        <v>102</v>
      </c>
      <c r="C49" t="s">
        <v>103</v>
      </c>
      <c r="D49">
        <v>34</v>
      </c>
      <c r="E49">
        <v>30</v>
      </c>
      <c r="Q49">
        <v>3</v>
      </c>
      <c r="AF49">
        <v>1</v>
      </c>
      <c r="AL49">
        <f t="shared" si="1"/>
        <v>4</v>
      </c>
    </row>
    <row r="50" spans="1:38">
      <c r="A50" t="s">
        <v>104</v>
      </c>
      <c r="B50" t="s">
        <v>104</v>
      </c>
      <c r="C50" t="s">
        <v>105</v>
      </c>
      <c r="D50">
        <v>61</v>
      </c>
      <c r="E50">
        <v>58</v>
      </c>
      <c r="M50">
        <v>1</v>
      </c>
      <c r="AF50">
        <v>2</v>
      </c>
      <c r="AL50">
        <f t="shared" si="1"/>
        <v>3</v>
      </c>
    </row>
    <row r="51" spans="1:38">
      <c r="A51" t="s">
        <v>106</v>
      </c>
      <c r="B51" t="s">
        <v>107</v>
      </c>
      <c r="C51" t="s">
        <v>106</v>
      </c>
      <c r="D51">
        <v>162</v>
      </c>
      <c r="E51">
        <v>160</v>
      </c>
      <c r="Q51">
        <v>1</v>
      </c>
      <c r="W51">
        <v>1</v>
      </c>
      <c r="AL51">
        <f t="shared" si="1"/>
        <v>2</v>
      </c>
    </row>
    <row r="52" spans="1:38">
      <c r="A52" t="s">
        <v>108</v>
      </c>
      <c r="B52" t="s">
        <v>109</v>
      </c>
      <c r="C52" t="s">
        <v>108</v>
      </c>
      <c r="D52">
        <v>385</v>
      </c>
      <c r="E52">
        <v>385</v>
      </c>
      <c r="AL52">
        <f t="shared" si="1"/>
        <v>0</v>
      </c>
    </row>
    <row r="53" spans="1:38">
      <c r="A53" t="s">
        <v>110</v>
      </c>
      <c r="B53" t="s">
        <v>111</v>
      </c>
      <c r="C53" t="s">
        <v>110</v>
      </c>
      <c r="D53">
        <v>425</v>
      </c>
      <c r="E53">
        <v>424</v>
      </c>
      <c r="AH53">
        <v>1</v>
      </c>
      <c r="AL53">
        <f t="shared" si="1"/>
        <v>1</v>
      </c>
    </row>
    <row r="54" spans="1:38">
      <c r="A54" t="s">
        <v>6</v>
      </c>
      <c r="B54" t="s">
        <v>112</v>
      </c>
      <c r="C54" t="s">
        <v>113</v>
      </c>
      <c r="D54">
        <v>550</v>
      </c>
      <c r="E54">
        <v>545</v>
      </c>
      <c r="Q54">
        <v>2</v>
      </c>
      <c r="Z54">
        <v>1</v>
      </c>
      <c r="AF54">
        <v>2</v>
      </c>
      <c r="AL54">
        <f t="shared" si="1"/>
        <v>5</v>
      </c>
    </row>
    <row r="55" spans="1:38">
      <c r="A55" t="s">
        <v>6</v>
      </c>
      <c r="B55" t="s">
        <v>114</v>
      </c>
      <c r="C55" t="s">
        <v>115</v>
      </c>
      <c r="D55">
        <v>245</v>
      </c>
      <c r="E55">
        <v>235</v>
      </c>
      <c r="J55">
        <v>1</v>
      </c>
      <c r="K55">
        <v>1</v>
      </c>
      <c r="Q55">
        <v>6</v>
      </c>
      <c r="Y55">
        <v>1</v>
      </c>
      <c r="AF55">
        <v>1</v>
      </c>
      <c r="AL55">
        <f t="shared" si="1"/>
        <v>10</v>
      </c>
    </row>
    <row r="56" spans="1:38">
      <c r="A56" t="s">
        <v>6</v>
      </c>
      <c r="B56" t="s">
        <v>116</v>
      </c>
      <c r="C56" t="s">
        <v>117</v>
      </c>
      <c r="D56">
        <v>1015</v>
      </c>
      <c r="E56">
        <v>1005</v>
      </c>
      <c r="Q56">
        <v>6</v>
      </c>
      <c r="AD56">
        <v>1</v>
      </c>
      <c r="AF56">
        <v>3</v>
      </c>
      <c r="AL56">
        <f t="shared" si="1"/>
        <v>10</v>
      </c>
    </row>
    <row r="57" spans="2:38">
      <c r="B57" t="s">
        <v>118</v>
      </c>
      <c r="C57" t="s">
        <v>119</v>
      </c>
      <c r="D57">
        <v>286</v>
      </c>
      <c r="E57">
        <v>212</v>
      </c>
      <c r="F57">
        <v>1</v>
      </c>
      <c r="Q57">
        <v>6</v>
      </c>
      <c r="W57">
        <v>2</v>
      </c>
      <c r="AD57">
        <v>3</v>
      </c>
      <c r="AE57">
        <v>60</v>
      </c>
      <c r="AF57">
        <v>2</v>
      </c>
      <c r="AL57">
        <f t="shared" si="1"/>
        <v>74</v>
      </c>
    </row>
    <row r="58" spans="1:38">
      <c r="A58" t="s">
        <v>6</v>
      </c>
      <c r="B58" t="s">
        <v>120</v>
      </c>
      <c r="C58" t="s">
        <v>121</v>
      </c>
      <c r="D58">
        <v>4</v>
      </c>
      <c r="E58">
        <v>2</v>
      </c>
      <c r="Q58">
        <v>1</v>
      </c>
      <c r="AF58">
        <v>1</v>
      </c>
      <c r="AL58">
        <f t="shared" si="1"/>
        <v>2</v>
      </c>
    </row>
    <row r="59" spans="1:38">
      <c r="A59" t="s">
        <v>6</v>
      </c>
      <c r="B59" t="s">
        <v>122</v>
      </c>
      <c r="C59" t="s">
        <v>123</v>
      </c>
      <c r="D59">
        <v>1388</v>
      </c>
      <c r="E59">
        <v>1387</v>
      </c>
      <c r="AD59">
        <v>1</v>
      </c>
      <c r="AL59">
        <f t="shared" si="1"/>
        <v>1</v>
      </c>
    </row>
    <row r="60" spans="2:38">
      <c r="B60" t="s">
        <v>124</v>
      </c>
      <c r="C60" t="s">
        <v>125</v>
      </c>
      <c r="D60">
        <v>13</v>
      </c>
      <c r="E60">
        <v>13</v>
      </c>
      <c r="AL60">
        <f>SUM(F60:AJ60)</f>
        <v>0</v>
      </c>
    </row>
    <row r="61" spans="1:38">
      <c r="A61" t="s">
        <v>6</v>
      </c>
      <c r="B61" t="s">
        <v>126</v>
      </c>
      <c r="C61" t="s">
        <v>127</v>
      </c>
      <c r="D61">
        <v>264</v>
      </c>
      <c r="E61">
        <v>264</v>
      </c>
      <c r="AL61">
        <f>SUM(F61:AJ61)</f>
        <v>0</v>
      </c>
    </row>
    <row r="62" spans="1:38">
      <c r="A62" t="s">
        <v>6</v>
      </c>
      <c r="B62" t="s">
        <v>128</v>
      </c>
      <c r="C62" t="s">
        <v>129</v>
      </c>
      <c r="D62">
        <v>321</v>
      </c>
      <c r="E62">
        <v>321</v>
      </c>
      <c r="AL62">
        <f>SUM(F62:AJ62)</f>
        <v>0</v>
      </c>
    </row>
    <row r="63" spans="1:38">
      <c r="A63" t="s">
        <v>6</v>
      </c>
      <c r="B63" t="s">
        <v>130</v>
      </c>
      <c r="C63" t="s">
        <v>131</v>
      </c>
      <c r="D63">
        <v>324</v>
      </c>
      <c r="E63">
        <v>324</v>
      </c>
      <c r="AL63">
        <f>SUM(F63:AJ63)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2020-12-08T05:33:00Z</dcterms:created>
  <dcterms:modified xsi:type="dcterms:W3CDTF">2020-12-08T21:50:09Z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