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<sst xmlns="http://schemas.openxmlformats.org/spreadsheetml/2006/main" count="116" uniqueCount="90">
  <si>
    <t>Old Sku #</t>
  </si>
  <si>
    <t>Touch of Eco Sku #</t>
  </si>
  <si>
    <t>Product Name</t>
  </si>
  <si>
    <t>QTY.</t>
  </si>
  <si>
    <t>Inv. Rec'd</t>
  </si>
  <si>
    <t>Month_sales</t>
  </si>
  <si>
    <t>NA</t>
  </si>
  <si>
    <t>TOE141</t>
  </si>
  <si>
    <t>225 Ct Christmas Lights</t>
  </si>
  <si>
    <t>TOE142</t>
  </si>
  <si>
    <t>225 Ct Colored Christmas Lights</t>
  </si>
  <si>
    <t>XMA200</t>
  </si>
  <si>
    <t>TOE017 (A)</t>
  </si>
  <si>
    <t>200 Ct Christmas Lights</t>
  </si>
  <si>
    <t xml:space="preserve">XMA200
</t>
  </si>
  <si>
    <t>TOE017 (B)</t>
  </si>
  <si>
    <t>TOE084</t>
  </si>
  <si>
    <t>200 COLORED SOLAR STRING LIGHTS</t>
  </si>
  <si>
    <t>TOE139</t>
  </si>
  <si>
    <t>110 Ct Christmas Lights</t>
  </si>
  <si>
    <t>TOE140</t>
  </si>
  <si>
    <t>110 Ct Colored Christmas Lights</t>
  </si>
  <si>
    <t>TOE083</t>
  </si>
  <si>
    <t>100 COLORED SOLAR STRING LIGHTS</t>
  </si>
  <si>
    <t>TOE079</t>
  </si>
  <si>
    <t>50 SOLAR STRING LIGHTS</t>
  </si>
  <si>
    <t>TOE059</t>
  </si>
  <si>
    <t>ICELITE</t>
  </si>
  <si>
    <t>TOE080</t>
  </si>
  <si>
    <t>DROPLITE</t>
  </si>
  <si>
    <t>TOE061</t>
  </si>
  <si>
    <t>CAROLITE - BOX</t>
  </si>
  <si>
    <t>TOE081</t>
  </si>
  <si>
    <t>CAROLITE - BLISTER</t>
  </si>
  <si>
    <t>TOE062</t>
  </si>
  <si>
    <t>NITEBULBS</t>
  </si>
  <si>
    <t>TOE134</t>
  </si>
  <si>
    <t>TOE137</t>
  </si>
  <si>
    <t>UMBRELLA LIGHTS</t>
  </si>
  <si>
    <t>TOE047</t>
  </si>
  <si>
    <t xml:space="preserve">NITEWATCH Solar Flood Light
</t>
  </si>
  <si>
    <t>TOE058</t>
  </si>
  <si>
    <t xml:space="preserve">NITESHINE Solar Mason Jar
</t>
  </si>
  <si>
    <t>BLACK Motion PRO</t>
  </si>
  <si>
    <t>TOE043</t>
  </si>
  <si>
    <t>TwinSpot Pro Black</t>
  </si>
  <si>
    <t>WHITE Motion PRO</t>
  </si>
  <si>
    <t>TOE031</t>
  </si>
  <si>
    <t>TwinSpot Pro White</t>
  </si>
  <si>
    <t>TOE007</t>
  </si>
  <si>
    <t xml:space="preserve">HALOLITE (2Pack) Square
</t>
  </si>
  <si>
    <t xml:space="preserve">TOE044
</t>
  </si>
  <si>
    <t xml:space="preserve">HALOLITE (2pack) Round
</t>
  </si>
  <si>
    <t xml:space="preserve">NA
</t>
  </si>
  <si>
    <t>TOE056</t>
  </si>
  <si>
    <t>Halolite Square Black (2PK)</t>
  </si>
  <si>
    <t>TOE106</t>
  </si>
  <si>
    <t>LITEHOUSE</t>
  </si>
  <si>
    <t>TOE072</t>
  </si>
  <si>
    <t>SUNSTEP (Small)</t>
  </si>
  <si>
    <t>TOE073</t>
  </si>
  <si>
    <t>SUNSTEP (Med)</t>
  </si>
  <si>
    <t>TOE074</t>
  </si>
  <si>
    <t>SUNSTEP (Large)</t>
  </si>
  <si>
    <t>CRANK</t>
  </si>
  <si>
    <t>TOE003</t>
  </si>
  <si>
    <t>Solar- Mini Crank Flashlight</t>
  </si>
  <si>
    <t>TOE016</t>
  </si>
  <si>
    <t>1 PACK OF 2 LITEOWL</t>
  </si>
  <si>
    <t>TOE135</t>
  </si>
  <si>
    <t>TOE0135</t>
  </si>
  <si>
    <t>Flower Smile Face</t>
  </si>
  <si>
    <t>TOE136</t>
  </si>
  <si>
    <t>Daisy No Face</t>
  </si>
  <si>
    <t>TOE038</t>
  </si>
  <si>
    <t>CYCLE LITE SET; 2 PIECE</t>
  </si>
  <si>
    <t>Rayjams - Blue</t>
  </si>
  <si>
    <t>TOE103</t>
  </si>
  <si>
    <t>Rayjams - White</t>
  </si>
  <si>
    <t>TOE104</t>
  </si>
  <si>
    <t>Rayjams - Red</t>
  </si>
  <si>
    <t>TOE105</t>
  </si>
  <si>
    <t>TOE088</t>
  </si>
  <si>
    <t xml:space="preserve">Window Charger (Green)
</t>
  </si>
  <si>
    <t>TOE089</t>
  </si>
  <si>
    <t xml:space="preserve">Window Charger (White)
</t>
  </si>
  <si>
    <t>TOE090</t>
  </si>
  <si>
    <t xml:space="preserve">Window Charger Black
</t>
  </si>
  <si>
    <t>TOE087</t>
  </si>
  <si>
    <t>SOLAR BACKPACK CHARGER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</si>
</sst>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178" formatCode="_ &quot;￥&quot;* #,##0.00_ ;_ &quot;￥&quot;* \-#,##0.00_ ;_ &quot;￥&quot;* &quot;-&quot;??_ ;_ @_ "/>
    <numFmt numFmtId="179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12" borderId="4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4" fillId="24" borderId="8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40"/>
  <sheetViews>
    <sheetView tabSelected="1" topLeftCell="B1" workbookViewId="0">
      <selection activeCell="AO18" sqref="AO17:AO18"/>
    </sheetView>
  </sheetViews>
  <sheetFormatPr defaultColWidth="9" defaultRowHeight="13.5"/>
  <cols>
    <col min="6" max="36" width="9" hidden="1" customWidth="1"/>
  </cols>
  <sheetData>
    <row r="1" spans="1:38">
      <c r="A1" t="s">
        <v>0</v>
      </c>
      <c r="B1" t="s">
        <v>1</v>
      </c>
      <c r="C1" t="s">
        <v>2</v>
      </c>
      <c r="E1" t="s">
        <v>3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4</v>
      </c>
      <c r="AL1" t="s">
        <v>5</v>
      </c>
    </row>
    <row r="2" spans="1:38">
      <c r="A2" t="s">
        <v>6</v>
      </c>
      <c r="B2" t="s">
        <v>7</v>
      </c>
      <c r="C2" t="s">
        <v>8</v>
      </c>
      <c r="D2">
        <v>3746</v>
      </c>
      <c r="E2">
        <v>2829</v>
      </c>
      <c r="F2">
        <v>24</v>
      </c>
      <c r="G2">
        <v>11</v>
      </c>
      <c r="J2">
        <v>582</v>
      </c>
      <c r="M2">
        <v>30</v>
      </c>
      <c r="N2">
        <v>10</v>
      </c>
      <c r="P2">
        <v>7</v>
      </c>
      <c r="Q2">
        <v>5</v>
      </c>
      <c r="T2">
        <v>24</v>
      </c>
      <c r="U2">
        <v>9</v>
      </c>
      <c r="V2">
        <v>27</v>
      </c>
      <c r="W2">
        <v>10</v>
      </c>
      <c r="X2">
        <v>10</v>
      </c>
      <c r="AA2">
        <v>32</v>
      </c>
      <c r="AB2">
        <v>8</v>
      </c>
      <c r="AC2">
        <v>11</v>
      </c>
      <c r="AD2">
        <v>6</v>
      </c>
      <c r="AE2">
        <v>9</v>
      </c>
      <c r="AI2">
        <v>62</v>
      </c>
      <c r="AJ2">
        <v>40</v>
      </c>
      <c r="AL2">
        <f>SUM(F2:AJ2)</f>
        <v>917</v>
      </c>
    </row>
    <row r="3" spans="1:38">
      <c r="A3" t="s">
        <v>6</v>
      </c>
      <c r="B3" t="s">
        <v>9</v>
      </c>
      <c r="C3" t="s">
        <v>10</v>
      </c>
      <c r="D3">
        <v>1828</v>
      </c>
      <c r="E3">
        <v>1791</v>
      </c>
      <c r="F3">
        <v>2</v>
      </c>
      <c r="G3">
        <v>1</v>
      </c>
      <c r="N3">
        <v>1</v>
      </c>
      <c r="O3">
        <v>2</v>
      </c>
      <c r="Q3">
        <v>2</v>
      </c>
      <c r="T3">
        <v>8</v>
      </c>
      <c r="U3">
        <v>1</v>
      </c>
      <c r="V3">
        <v>7</v>
      </c>
      <c r="X3">
        <v>3</v>
      </c>
      <c r="AA3">
        <v>1</v>
      </c>
      <c r="AI3">
        <v>7</v>
      </c>
      <c r="AJ3">
        <v>2</v>
      </c>
      <c r="AL3">
        <f t="shared" ref="AL3:AL40" si="0">SUM(F3:AJ3)</f>
        <v>37</v>
      </c>
    </row>
    <row r="4" spans="1:38">
      <c r="A4" t="s">
        <v>11</v>
      </c>
      <c r="B4" t="s">
        <v>12</v>
      </c>
      <c r="C4" t="s">
        <v>13</v>
      </c>
      <c r="D4">
        <v>5537</v>
      </c>
      <c r="E4">
        <v>3816</v>
      </c>
      <c r="F4">
        <v>70</v>
      </c>
      <c r="G4">
        <v>107</v>
      </c>
      <c r="J4">
        <v>92</v>
      </c>
      <c r="M4">
        <v>24</v>
      </c>
      <c r="N4">
        <v>29</v>
      </c>
      <c r="O4">
        <v>77</v>
      </c>
      <c r="P4">
        <v>42</v>
      </c>
      <c r="Q4">
        <v>4</v>
      </c>
      <c r="T4">
        <v>67</v>
      </c>
      <c r="U4">
        <v>521</v>
      </c>
      <c r="V4">
        <v>33</v>
      </c>
      <c r="W4">
        <v>231</v>
      </c>
      <c r="X4">
        <v>26</v>
      </c>
      <c r="AA4">
        <v>57</v>
      </c>
      <c r="AB4">
        <v>22</v>
      </c>
      <c r="AC4">
        <v>20</v>
      </c>
      <c r="AD4">
        <v>30</v>
      </c>
      <c r="AE4">
        <v>27</v>
      </c>
      <c r="AI4">
        <v>221</v>
      </c>
      <c r="AJ4">
        <v>21</v>
      </c>
      <c r="AL4">
        <f t="shared" si="0"/>
        <v>1721</v>
      </c>
    </row>
    <row r="5" spans="1:38">
      <c r="A5" t="s">
        <v>14</v>
      </c>
      <c r="B5" t="s">
        <v>15</v>
      </c>
      <c r="C5" t="s">
        <v>13</v>
      </c>
      <c r="D5">
        <v>9489</v>
      </c>
      <c r="E5">
        <v>9489</v>
      </c>
      <c r="AL5">
        <f t="shared" si="0"/>
        <v>0</v>
      </c>
    </row>
    <row r="6" spans="1:38">
      <c r="A6" t="s">
        <v>6</v>
      </c>
      <c r="B6" t="s">
        <v>16</v>
      </c>
      <c r="C6" t="s">
        <v>17</v>
      </c>
      <c r="D6">
        <v>3466</v>
      </c>
      <c r="E6">
        <v>3231</v>
      </c>
      <c r="F6">
        <v>1</v>
      </c>
      <c r="J6">
        <v>3</v>
      </c>
      <c r="M6">
        <v>1</v>
      </c>
      <c r="N6">
        <v>3</v>
      </c>
      <c r="O6">
        <v>5</v>
      </c>
      <c r="P6">
        <v>4</v>
      </c>
      <c r="Q6">
        <v>2</v>
      </c>
      <c r="T6">
        <v>8</v>
      </c>
      <c r="U6">
        <v>106</v>
      </c>
      <c r="W6">
        <v>38</v>
      </c>
      <c r="X6">
        <v>6</v>
      </c>
      <c r="AA6">
        <v>9</v>
      </c>
      <c r="AB6">
        <v>4</v>
      </c>
      <c r="AC6">
        <v>1</v>
      </c>
      <c r="AD6">
        <v>8</v>
      </c>
      <c r="AE6">
        <v>2</v>
      </c>
      <c r="AI6">
        <v>29</v>
      </c>
      <c r="AJ6">
        <v>5</v>
      </c>
      <c r="AL6">
        <f t="shared" si="0"/>
        <v>235</v>
      </c>
    </row>
    <row r="7" spans="1:38">
      <c r="A7" t="s">
        <v>6</v>
      </c>
      <c r="B7" t="s">
        <v>18</v>
      </c>
      <c r="C7" t="s">
        <v>19</v>
      </c>
      <c r="D7">
        <v>4529</v>
      </c>
      <c r="E7">
        <v>3029</v>
      </c>
      <c r="F7">
        <v>98</v>
      </c>
      <c r="G7">
        <v>11</v>
      </c>
      <c r="J7">
        <v>11</v>
      </c>
      <c r="M7">
        <v>41</v>
      </c>
      <c r="N7">
        <v>8</v>
      </c>
      <c r="O7">
        <v>22</v>
      </c>
      <c r="Q7">
        <v>6</v>
      </c>
      <c r="T7">
        <v>35</v>
      </c>
      <c r="U7">
        <v>58</v>
      </c>
      <c r="V7">
        <v>25</v>
      </c>
      <c r="W7">
        <v>167</v>
      </c>
      <c r="X7">
        <v>80</v>
      </c>
      <c r="AA7">
        <v>158</v>
      </c>
      <c r="AB7">
        <v>41</v>
      </c>
      <c r="AC7">
        <v>107</v>
      </c>
      <c r="AD7">
        <v>132</v>
      </c>
      <c r="AE7">
        <v>73</v>
      </c>
      <c r="AI7">
        <v>308</v>
      </c>
      <c r="AJ7">
        <v>119</v>
      </c>
      <c r="AL7">
        <f t="shared" si="0"/>
        <v>1500</v>
      </c>
    </row>
    <row r="8" spans="1:38">
      <c r="A8" t="s">
        <v>6</v>
      </c>
      <c r="B8" t="s">
        <v>20</v>
      </c>
      <c r="C8" t="s">
        <v>21</v>
      </c>
      <c r="D8">
        <v>2437</v>
      </c>
      <c r="E8">
        <v>2331</v>
      </c>
      <c r="AA8">
        <v>12</v>
      </c>
      <c r="AB8">
        <v>13</v>
      </c>
      <c r="AC8">
        <v>7</v>
      </c>
      <c r="AD8">
        <v>19</v>
      </c>
      <c r="AE8">
        <v>11</v>
      </c>
      <c r="AI8">
        <v>33</v>
      </c>
      <c r="AJ8">
        <v>11</v>
      </c>
      <c r="AL8">
        <f t="shared" si="0"/>
        <v>106</v>
      </c>
    </row>
    <row r="9" spans="1:38">
      <c r="A9" t="s">
        <v>6</v>
      </c>
      <c r="B9" t="s">
        <v>22</v>
      </c>
      <c r="C9" t="s">
        <v>23</v>
      </c>
      <c r="D9">
        <v>3503</v>
      </c>
      <c r="E9">
        <v>3431</v>
      </c>
      <c r="F9">
        <v>1</v>
      </c>
      <c r="J9">
        <v>2</v>
      </c>
      <c r="N9">
        <v>2</v>
      </c>
      <c r="U9">
        <v>3</v>
      </c>
      <c r="V9">
        <v>3</v>
      </c>
      <c r="W9">
        <v>16</v>
      </c>
      <c r="X9">
        <v>3</v>
      </c>
      <c r="AA9">
        <v>11</v>
      </c>
      <c r="AB9">
        <v>4</v>
      </c>
      <c r="AC9">
        <v>9</v>
      </c>
      <c r="AD9">
        <v>12</v>
      </c>
      <c r="AI9">
        <v>6</v>
      </c>
      <c r="AL9">
        <f t="shared" si="0"/>
        <v>72</v>
      </c>
    </row>
    <row r="10" spans="1:38">
      <c r="A10" t="s">
        <v>6</v>
      </c>
      <c r="B10" t="s">
        <v>24</v>
      </c>
      <c r="C10" t="s">
        <v>25</v>
      </c>
      <c r="D10">
        <v>14105</v>
      </c>
      <c r="E10">
        <v>13105</v>
      </c>
      <c r="F10">
        <v>51</v>
      </c>
      <c r="G10">
        <v>19</v>
      </c>
      <c r="J10">
        <v>639</v>
      </c>
      <c r="M10">
        <v>8</v>
      </c>
      <c r="O10">
        <v>4</v>
      </c>
      <c r="P10">
        <v>1</v>
      </c>
      <c r="Q10">
        <v>10</v>
      </c>
      <c r="T10">
        <v>10</v>
      </c>
      <c r="U10">
        <v>24</v>
      </c>
      <c r="V10">
        <v>27</v>
      </c>
      <c r="W10">
        <v>80</v>
      </c>
      <c r="X10">
        <v>30</v>
      </c>
      <c r="AA10">
        <v>26</v>
      </c>
      <c r="AB10">
        <v>14</v>
      </c>
      <c r="AC10">
        <v>6</v>
      </c>
      <c r="AD10">
        <v>11</v>
      </c>
      <c r="AE10">
        <v>11</v>
      </c>
      <c r="AI10">
        <v>24</v>
      </c>
      <c r="AJ10">
        <v>5</v>
      </c>
      <c r="AL10">
        <f t="shared" si="0"/>
        <v>1000</v>
      </c>
    </row>
    <row r="11" spans="1:38">
      <c r="A11" t="s">
        <v>6</v>
      </c>
      <c r="B11" t="s">
        <v>26</v>
      </c>
      <c r="C11" t="s">
        <v>27</v>
      </c>
      <c r="D11">
        <v>17153</v>
      </c>
      <c r="E11">
        <v>17133</v>
      </c>
      <c r="U11">
        <v>1</v>
      </c>
      <c r="W11">
        <v>19</v>
      </c>
      <c r="AL11">
        <f t="shared" si="0"/>
        <v>20</v>
      </c>
    </row>
    <row r="12" spans="1:38">
      <c r="A12" t="s">
        <v>6</v>
      </c>
      <c r="B12" t="s">
        <v>28</v>
      </c>
      <c r="C12" t="s">
        <v>29</v>
      </c>
      <c r="D12">
        <v>13819</v>
      </c>
      <c r="E12">
        <v>13686</v>
      </c>
      <c r="F12">
        <v>1</v>
      </c>
      <c r="G12">
        <v>3</v>
      </c>
      <c r="J12">
        <v>13</v>
      </c>
      <c r="M12">
        <v>16</v>
      </c>
      <c r="Q12">
        <v>2</v>
      </c>
      <c r="T12">
        <v>3</v>
      </c>
      <c r="U12">
        <v>8</v>
      </c>
      <c r="V12">
        <v>3</v>
      </c>
      <c r="W12">
        <v>41</v>
      </c>
      <c r="X12">
        <v>3</v>
      </c>
      <c r="AA12">
        <v>10</v>
      </c>
      <c r="AB12">
        <v>1</v>
      </c>
      <c r="AC12">
        <v>6</v>
      </c>
      <c r="AD12">
        <v>8</v>
      </c>
      <c r="AE12">
        <v>2</v>
      </c>
      <c r="AI12">
        <v>12</v>
      </c>
      <c r="AJ12">
        <v>1</v>
      </c>
      <c r="AL12">
        <f t="shared" si="0"/>
        <v>133</v>
      </c>
    </row>
    <row r="13" spans="2:38">
      <c r="B13" t="s">
        <v>30</v>
      </c>
      <c r="C13" t="s">
        <v>31</v>
      </c>
      <c r="D13">
        <v>15034</v>
      </c>
      <c r="E13">
        <v>14957</v>
      </c>
      <c r="O13">
        <v>2</v>
      </c>
      <c r="W13">
        <v>70</v>
      </c>
      <c r="AA13">
        <v>5</v>
      </c>
      <c r="AL13">
        <f t="shared" si="0"/>
        <v>77</v>
      </c>
    </row>
    <row r="14" spans="2:38">
      <c r="B14" t="s">
        <v>32</v>
      </c>
      <c r="C14" t="s">
        <v>33</v>
      </c>
      <c r="D14">
        <v>20062</v>
      </c>
      <c r="E14">
        <v>20062</v>
      </c>
      <c r="AL14">
        <f t="shared" si="0"/>
        <v>0</v>
      </c>
    </row>
    <row r="15" spans="2:38">
      <c r="B15" t="s">
        <v>34</v>
      </c>
      <c r="C15" t="s">
        <v>35</v>
      </c>
      <c r="D15">
        <v>0</v>
      </c>
      <c r="E15">
        <v>0</v>
      </c>
      <c r="P15">
        <v>536</v>
      </c>
      <c r="Q15">
        <v>83</v>
      </c>
      <c r="T15">
        <v>832</v>
      </c>
      <c r="U15">
        <v>213</v>
      </c>
      <c r="V15">
        <v>144</v>
      </c>
      <c r="W15">
        <v>121</v>
      </c>
      <c r="X15">
        <v>107</v>
      </c>
      <c r="AA15">
        <v>445</v>
      </c>
      <c r="AB15">
        <v>188</v>
      </c>
      <c r="AC15">
        <v>165</v>
      </c>
      <c r="AD15">
        <v>46</v>
      </c>
      <c r="AK15">
        <v>2880</v>
      </c>
      <c r="AL15">
        <f t="shared" si="0"/>
        <v>2880</v>
      </c>
    </row>
    <row r="16" spans="2:38">
      <c r="B16" t="s">
        <v>36</v>
      </c>
      <c r="C16" t="s">
        <v>35</v>
      </c>
      <c r="E16">
        <v>233</v>
      </c>
      <c r="Q16">
        <v>3</v>
      </c>
      <c r="T16">
        <v>5</v>
      </c>
      <c r="V16">
        <v>7</v>
      </c>
      <c r="X16">
        <v>11</v>
      </c>
      <c r="AA16">
        <v>5</v>
      </c>
      <c r="AB16">
        <v>5</v>
      </c>
      <c r="AD16">
        <v>60</v>
      </c>
      <c r="AE16">
        <v>80</v>
      </c>
      <c r="AI16">
        <v>531</v>
      </c>
      <c r="AJ16">
        <v>267</v>
      </c>
      <c r="AK16">
        <v>1207</v>
      </c>
      <c r="AL16">
        <f t="shared" si="0"/>
        <v>974</v>
      </c>
    </row>
    <row r="17" spans="1:38">
      <c r="A17" t="s">
        <v>6</v>
      </c>
      <c r="B17" t="s">
        <v>37</v>
      </c>
      <c r="C17" t="s">
        <v>38</v>
      </c>
      <c r="E17">
        <v>2483</v>
      </c>
      <c r="T17">
        <v>2</v>
      </c>
      <c r="W17">
        <v>31</v>
      </c>
      <c r="AD17">
        <v>86</v>
      </c>
      <c r="AI17">
        <v>130</v>
      </c>
      <c r="AJ17">
        <v>28</v>
      </c>
      <c r="AK17">
        <v>2760</v>
      </c>
      <c r="AL17">
        <f t="shared" si="0"/>
        <v>277</v>
      </c>
    </row>
    <row r="18" spans="1:38">
      <c r="A18" t="s">
        <v>6</v>
      </c>
      <c r="B18" t="s">
        <v>39</v>
      </c>
      <c r="C18" t="s">
        <v>40</v>
      </c>
      <c r="D18">
        <v>1105</v>
      </c>
      <c r="E18">
        <v>1031</v>
      </c>
      <c r="F18">
        <v>7</v>
      </c>
      <c r="G18">
        <v>5</v>
      </c>
      <c r="J18">
        <v>23</v>
      </c>
      <c r="P18">
        <v>2</v>
      </c>
      <c r="T18">
        <v>5</v>
      </c>
      <c r="U18">
        <v>4</v>
      </c>
      <c r="W18">
        <v>15</v>
      </c>
      <c r="AA18">
        <v>3</v>
      </c>
      <c r="AB18">
        <v>1</v>
      </c>
      <c r="AC18">
        <v>2</v>
      </c>
      <c r="AI18">
        <v>6</v>
      </c>
      <c r="AJ18">
        <v>1</v>
      </c>
      <c r="AL18">
        <f t="shared" si="0"/>
        <v>74</v>
      </c>
    </row>
    <row r="19" spans="1:38">
      <c r="A19" t="s">
        <v>6</v>
      </c>
      <c r="B19" t="s">
        <v>41</v>
      </c>
      <c r="C19" t="s">
        <v>42</v>
      </c>
      <c r="D19">
        <v>3587</v>
      </c>
      <c r="E19">
        <v>3346</v>
      </c>
      <c r="F19">
        <v>16</v>
      </c>
      <c r="G19">
        <v>7</v>
      </c>
      <c r="J19">
        <v>7</v>
      </c>
      <c r="M19">
        <v>1</v>
      </c>
      <c r="P19">
        <v>4</v>
      </c>
      <c r="T19">
        <v>5</v>
      </c>
      <c r="U19">
        <v>12</v>
      </c>
      <c r="V19">
        <v>9</v>
      </c>
      <c r="W19">
        <v>51</v>
      </c>
      <c r="X19">
        <v>28</v>
      </c>
      <c r="AA19">
        <v>33</v>
      </c>
      <c r="AB19">
        <v>9</v>
      </c>
      <c r="AC19">
        <v>19</v>
      </c>
      <c r="AD19">
        <v>8</v>
      </c>
      <c r="AI19">
        <v>21</v>
      </c>
      <c r="AJ19">
        <v>11</v>
      </c>
      <c r="AL19">
        <f t="shared" si="0"/>
        <v>241</v>
      </c>
    </row>
    <row r="20" spans="1:38">
      <c r="A20" t="s">
        <v>43</v>
      </c>
      <c r="B20" t="s">
        <v>44</v>
      </c>
      <c r="C20" t="s">
        <v>45</v>
      </c>
      <c r="D20">
        <v>2419</v>
      </c>
      <c r="E20">
        <v>2265</v>
      </c>
      <c r="F20">
        <v>17</v>
      </c>
      <c r="G20">
        <v>9</v>
      </c>
      <c r="J20">
        <v>12</v>
      </c>
      <c r="M20">
        <v>28</v>
      </c>
      <c r="N20">
        <v>1</v>
      </c>
      <c r="O20">
        <v>4</v>
      </c>
      <c r="Q20">
        <v>1</v>
      </c>
      <c r="T20">
        <v>34</v>
      </c>
      <c r="V20">
        <v>3</v>
      </c>
      <c r="W20">
        <v>28</v>
      </c>
      <c r="X20">
        <v>2</v>
      </c>
      <c r="AA20">
        <v>1</v>
      </c>
      <c r="AC20">
        <v>1</v>
      </c>
      <c r="AD20">
        <v>5</v>
      </c>
      <c r="AI20">
        <v>4</v>
      </c>
      <c r="AJ20">
        <v>4</v>
      </c>
      <c r="AL20">
        <f t="shared" si="0"/>
        <v>154</v>
      </c>
    </row>
    <row r="21" spans="1:38">
      <c r="A21" t="s">
        <v>46</v>
      </c>
      <c r="B21" t="s">
        <v>47</v>
      </c>
      <c r="C21" t="s">
        <v>48</v>
      </c>
      <c r="D21">
        <v>1467</v>
      </c>
      <c r="E21">
        <v>1239</v>
      </c>
      <c r="F21">
        <v>21</v>
      </c>
      <c r="G21">
        <v>6</v>
      </c>
      <c r="J21">
        <v>27</v>
      </c>
      <c r="M21">
        <v>28</v>
      </c>
      <c r="N21">
        <v>2</v>
      </c>
      <c r="O21">
        <v>5</v>
      </c>
      <c r="T21">
        <v>1</v>
      </c>
      <c r="V21">
        <v>2</v>
      </c>
      <c r="W21">
        <v>106</v>
      </c>
      <c r="X21">
        <v>1</v>
      </c>
      <c r="AA21">
        <v>5</v>
      </c>
      <c r="AB21">
        <v>4</v>
      </c>
      <c r="AI21">
        <v>17</v>
      </c>
      <c r="AJ21">
        <v>3</v>
      </c>
      <c r="AL21">
        <f t="shared" si="0"/>
        <v>228</v>
      </c>
    </row>
    <row r="22" spans="1:38">
      <c r="A22" t="s">
        <v>6</v>
      </c>
      <c r="B22" t="s">
        <v>49</v>
      </c>
      <c r="C22" t="s">
        <v>50</v>
      </c>
      <c r="D22">
        <v>8859</v>
      </c>
      <c r="E22">
        <v>7629</v>
      </c>
      <c r="F22">
        <v>29</v>
      </c>
      <c r="G22">
        <v>13</v>
      </c>
      <c r="J22">
        <v>198</v>
      </c>
      <c r="M22">
        <v>3</v>
      </c>
      <c r="O22">
        <v>5</v>
      </c>
      <c r="Q22">
        <v>3</v>
      </c>
      <c r="U22">
        <v>600</v>
      </c>
      <c r="V22">
        <v>3</v>
      </c>
      <c r="W22">
        <v>246</v>
      </c>
      <c r="X22">
        <v>3</v>
      </c>
      <c r="AA22">
        <v>3</v>
      </c>
      <c r="AB22">
        <v>3</v>
      </c>
      <c r="AC22">
        <v>4</v>
      </c>
      <c r="AI22">
        <v>115</v>
      </c>
      <c r="AJ22">
        <v>2</v>
      </c>
      <c r="AL22">
        <f t="shared" si="0"/>
        <v>1230</v>
      </c>
    </row>
    <row r="23" spans="1:38">
      <c r="A23" t="s">
        <v>6</v>
      </c>
      <c r="B23" t="s">
        <v>51</v>
      </c>
      <c r="C23" t="s">
        <v>52</v>
      </c>
      <c r="D23">
        <v>21851</v>
      </c>
      <c r="E23">
        <v>16334</v>
      </c>
      <c r="F23">
        <v>334</v>
      </c>
      <c r="G23">
        <v>74</v>
      </c>
      <c r="J23">
        <v>928</v>
      </c>
      <c r="M23">
        <v>678</v>
      </c>
      <c r="N23">
        <v>51</v>
      </c>
      <c r="O23">
        <v>52</v>
      </c>
      <c r="P23">
        <v>44</v>
      </c>
      <c r="Q23">
        <v>51</v>
      </c>
      <c r="T23">
        <v>792</v>
      </c>
      <c r="U23">
        <v>80</v>
      </c>
      <c r="V23">
        <v>50</v>
      </c>
      <c r="W23">
        <v>284</v>
      </c>
      <c r="X23">
        <v>62</v>
      </c>
      <c r="AA23">
        <v>597</v>
      </c>
      <c r="AB23">
        <v>329</v>
      </c>
      <c r="AC23">
        <v>234</v>
      </c>
      <c r="AD23">
        <v>292</v>
      </c>
      <c r="AE23">
        <v>102</v>
      </c>
      <c r="AI23">
        <v>424</v>
      </c>
      <c r="AJ23">
        <v>59</v>
      </c>
      <c r="AL23">
        <f t="shared" si="0"/>
        <v>5517</v>
      </c>
    </row>
    <row r="24" spans="1:38">
      <c r="A24" t="s">
        <v>53</v>
      </c>
      <c r="B24" t="s">
        <v>54</v>
      </c>
      <c r="C24" t="s">
        <v>55</v>
      </c>
      <c r="D24">
        <v>2255</v>
      </c>
      <c r="E24">
        <v>1900</v>
      </c>
      <c r="F24">
        <v>13</v>
      </c>
      <c r="G24">
        <v>4</v>
      </c>
      <c r="J24">
        <v>72</v>
      </c>
      <c r="M24">
        <v>4</v>
      </c>
      <c r="N24">
        <v>2</v>
      </c>
      <c r="U24">
        <v>252</v>
      </c>
      <c r="W24">
        <v>3</v>
      </c>
      <c r="AI24">
        <v>1</v>
      </c>
      <c r="AJ24">
        <v>4</v>
      </c>
      <c r="AL24">
        <f t="shared" si="0"/>
        <v>355</v>
      </c>
    </row>
    <row r="25" spans="1:38">
      <c r="A25" t="s">
        <v>6</v>
      </c>
      <c r="B25" t="s">
        <v>56</v>
      </c>
      <c r="C25" t="s">
        <v>57</v>
      </c>
      <c r="D25">
        <v>1740</v>
      </c>
      <c r="E25">
        <v>1499</v>
      </c>
      <c r="F25">
        <v>6</v>
      </c>
      <c r="G25">
        <v>4</v>
      </c>
      <c r="J25">
        <v>9</v>
      </c>
      <c r="Q25">
        <v>6</v>
      </c>
      <c r="T25">
        <v>1</v>
      </c>
      <c r="U25">
        <v>83</v>
      </c>
      <c r="V25">
        <v>45</v>
      </c>
      <c r="W25">
        <v>40</v>
      </c>
      <c r="X25">
        <v>9</v>
      </c>
      <c r="AA25">
        <v>10</v>
      </c>
      <c r="AC25">
        <v>4</v>
      </c>
      <c r="AD25">
        <v>9</v>
      </c>
      <c r="AE25">
        <v>3</v>
      </c>
      <c r="AI25">
        <v>9</v>
      </c>
      <c r="AJ25">
        <v>3</v>
      </c>
      <c r="AL25">
        <f t="shared" si="0"/>
        <v>241</v>
      </c>
    </row>
    <row r="26" spans="1:38">
      <c r="A26" t="s">
        <v>6</v>
      </c>
      <c r="B26" t="s">
        <v>58</v>
      </c>
      <c r="C26" t="s">
        <v>59</v>
      </c>
      <c r="D26">
        <v>11465</v>
      </c>
      <c r="E26">
        <v>9360</v>
      </c>
      <c r="F26">
        <v>112</v>
      </c>
      <c r="G26">
        <v>11</v>
      </c>
      <c r="J26">
        <v>1124</v>
      </c>
      <c r="M26">
        <v>30</v>
      </c>
      <c r="N26">
        <v>16</v>
      </c>
      <c r="O26">
        <v>4</v>
      </c>
      <c r="P26">
        <v>26</v>
      </c>
      <c r="Q26">
        <v>51</v>
      </c>
      <c r="T26">
        <v>24</v>
      </c>
      <c r="U26">
        <v>141</v>
      </c>
      <c r="V26">
        <v>4</v>
      </c>
      <c r="W26">
        <v>5</v>
      </c>
      <c r="X26">
        <v>7</v>
      </c>
      <c r="AA26">
        <v>46</v>
      </c>
      <c r="AB26">
        <v>21</v>
      </c>
      <c r="AC26">
        <v>15</v>
      </c>
      <c r="AD26">
        <v>5</v>
      </c>
      <c r="AE26">
        <v>16</v>
      </c>
      <c r="AI26">
        <v>383</v>
      </c>
      <c r="AJ26">
        <v>64</v>
      </c>
      <c r="AL26">
        <f t="shared" si="0"/>
        <v>2105</v>
      </c>
    </row>
    <row r="27" spans="2:38">
      <c r="B27" t="s">
        <v>60</v>
      </c>
      <c r="C27" t="s">
        <v>61</v>
      </c>
      <c r="D27">
        <v>12637</v>
      </c>
      <c r="E27">
        <v>10405</v>
      </c>
      <c r="F27">
        <v>30</v>
      </c>
      <c r="G27">
        <v>8</v>
      </c>
      <c r="J27">
        <v>1670</v>
      </c>
      <c r="M27">
        <v>33</v>
      </c>
      <c r="N27">
        <v>4</v>
      </c>
      <c r="P27">
        <v>54</v>
      </c>
      <c r="Q27">
        <v>26</v>
      </c>
      <c r="T27">
        <v>31</v>
      </c>
      <c r="U27">
        <v>112</v>
      </c>
      <c r="V27">
        <v>1</v>
      </c>
      <c r="W27">
        <v>1</v>
      </c>
      <c r="X27">
        <v>17</v>
      </c>
      <c r="AA27">
        <v>23</v>
      </c>
      <c r="AB27">
        <v>3</v>
      </c>
      <c r="AD27">
        <v>12</v>
      </c>
      <c r="AE27">
        <v>2</v>
      </c>
      <c r="AI27">
        <v>141</v>
      </c>
      <c r="AJ27">
        <v>64</v>
      </c>
      <c r="AL27">
        <f t="shared" si="0"/>
        <v>2232</v>
      </c>
    </row>
    <row r="28" spans="2:38">
      <c r="B28" t="s">
        <v>62</v>
      </c>
      <c r="C28" t="s">
        <v>63</v>
      </c>
      <c r="D28">
        <v>13456</v>
      </c>
      <c r="E28">
        <v>12879</v>
      </c>
      <c r="F28">
        <v>16</v>
      </c>
      <c r="G28">
        <v>8</v>
      </c>
      <c r="J28">
        <v>171</v>
      </c>
      <c r="M28">
        <v>2</v>
      </c>
      <c r="O28">
        <v>6</v>
      </c>
      <c r="P28">
        <v>12</v>
      </c>
      <c r="Q28">
        <v>17</v>
      </c>
      <c r="U28">
        <v>205</v>
      </c>
      <c r="W28">
        <v>66</v>
      </c>
      <c r="AA28">
        <v>18</v>
      </c>
      <c r="AB28">
        <v>1</v>
      </c>
      <c r="AC28">
        <v>10</v>
      </c>
      <c r="AD28">
        <v>4</v>
      </c>
      <c r="AI28">
        <v>36</v>
      </c>
      <c r="AJ28">
        <v>5</v>
      </c>
      <c r="AL28">
        <f t="shared" si="0"/>
        <v>577</v>
      </c>
    </row>
    <row r="29" spans="1:38">
      <c r="A29" t="s">
        <v>64</v>
      </c>
      <c r="B29" t="s">
        <v>65</v>
      </c>
      <c r="C29" t="s">
        <v>66</v>
      </c>
      <c r="D29">
        <v>20289</v>
      </c>
      <c r="E29">
        <v>20097</v>
      </c>
      <c r="F29">
        <v>1</v>
      </c>
      <c r="O29">
        <v>2</v>
      </c>
      <c r="W29">
        <v>4</v>
      </c>
      <c r="X29">
        <v>1</v>
      </c>
      <c r="AC29">
        <v>184</v>
      </c>
      <c r="AL29">
        <f t="shared" si="0"/>
        <v>192</v>
      </c>
    </row>
    <row r="30" spans="1:38">
      <c r="A30" t="s">
        <v>67</v>
      </c>
      <c r="B30" t="s">
        <v>67</v>
      </c>
      <c r="C30" t="s">
        <v>68</v>
      </c>
      <c r="D30">
        <v>3503</v>
      </c>
      <c r="E30">
        <v>3495</v>
      </c>
      <c r="F30">
        <v>3</v>
      </c>
      <c r="G30">
        <v>1</v>
      </c>
      <c r="U30">
        <v>2</v>
      </c>
      <c r="W30">
        <v>2</v>
      </c>
      <c r="AL30">
        <f t="shared" si="0"/>
        <v>8</v>
      </c>
    </row>
    <row r="31" spans="1:38">
      <c r="A31" t="s">
        <v>69</v>
      </c>
      <c r="B31" t="s">
        <v>70</v>
      </c>
      <c r="C31" t="s">
        <v>71</v>
      </c>
      <c r="D31">
        <v>841</v>
      </c>
      <c r="E31">
        <v>815</v>
      </c>
      <c r="G31">
        <v>2</v>
      </c>
      <c r="W31">
        <v>24</v>
      </c>
      <c r="AL31">
        <f t="shared" si="0"/>
        <v>26</v>
      </c>
    </row>
    <row r="32" spans="1:38">
      <c r="A32" t="s">
        <v>72</v>
      </c>
      <c r="B32" t="s">
        <v>72</v>
      </c>
      <c r="C32" t="s">
        <v>73</v>
      </c>
      <c r="D32">
        <v>870</v>
      </c>
      <c r="E32">
        <v>829</v>
      </c>
      <c r="F32">
        <v>10</v>
      </c>
      <c r="J32">
        <v>3</v>
      </c>
      <c r="W32">
        <v>24</v>
      </c>
      <c r="X32">
        <v>3</v>
      </c>
      <c r="AI32">
        <v>1</v>
      </c>
      <c r="AL32">
        <f t="shared" si="0"/>
        <v>41</v>
      </c>
    </row>
    <row r="33" spans="1:38">
      <c r="A33" t="s">
        <v>74</v>
      </c>
      <c r="B33" t="s">
        <v>74</v>
      </c>
      <c r="C33" t="s">
        <v>75</v>
      </c>
      <c r="D33">
        <v>19159</v>
      </c>
      <c r="E33">
        <v>19083</v>
      </c>
      <c r="F33">
        <v>9</v>
      </c>
      <c r="G33">
        <v>4</v>
      </c>
      <c r="J33">
        <v>18</v>
      </c>
      <c r="N33">
        <v>2</v>
      </c>
      <c r="O33">
        <v>6</v>
      </c>
      <c r="T33">
        <v>2</v>
      </c>
      <c r="W33">
        <v>13</v>
      </c>
      <c r="AA33">
        <v>6</v>
      </c>
      <c r="AC33">
        <v>2</v>
      </c>
      <c r="AD33">
        <v>1</v>
      </c>
      <c r="AE33">
        <v>3</v>
      </c>
      <c r="AI33">
        <v>6</v>
      </c>
      <c r="AJ33">
        <v>4</v>
      </c>
      <c r="AL33">
        <f t="shared" si="0"/>
        <v>76</v>
      </c>
    </row>
    <row r="34" spans="1:38">
      <c r="A34" t="s">
        <v>76</v>
      </c>
      <c r="B34" t="s">
        <v>77</v>
      </c>
      <c r="C34" t="s">
        <v>76</v>
      </c>
      <c r="D34">
        <v>646</v>
      </c>
      <c r="E34">
        <v>644</v>
      </c>
      <c r="J34">
        <v>2</v>
      </c>
      <c r="AL34">
        <f t="shared" si="0"/>
        <v>2</v>
      </c>
    </row>
    <row r="35" spans="1:38">
      <c r="A35" t="s">
        <v>78</v>
      </c>
      <c r="B35" t="s">
        <v>79</v>
      </c>
      <c r="C35" t="s">
        <v>78</v>
      </c>
      <c r="D35">
        <v>757</v>
      </c>
      <c r="E35">
        <v>757</v>
      </c>
      <c r="AL35">
        <f t="shared" si="0"/>
        <v>0</v>
      </c>
    </row>
    <row r="36" spans="1:38">
      <c r="A36" t="s">
        <v>80</v>
      </c>
      <c r="B36" t="s">
        <v>81</v>
      </c>
      <c r="C36" t="s">
        <v>80</v>
      </c>
      <c r="D36">
        <v>782</v>
      </c>
      <c r="E36">
        <v>779</v>
      </c>
      <c r="F36">
        <v>1</v>
      </c>
      <c r="J36">
        <v>2</v>
      </c>
      <c r="AL36">
        <f t="shared" si="0"/>
        <v>3</v>
      </c>
    </row>
    <row r="37" spans="1:38">
      <c r="A37" t="s">
        <v>6</v>
      </c>
      <c r="B37" t="s">
        <v>82</v>
      </c>
      <c r="C37" t="s">
        <v>83</v>
      </c>
      <c r="D37">
        <v>281</v>
      </c>
      <c r="E37">
        <v>252</v>
      </c>
      <c r="F37">
        <v>1</v>
      </c>
      <c r="J37">
        <v>8</v>
      </c>
      <c r="T37">
        <v>1</v>
      </c>
      <c r="W37">
        <v>13</v>
      </c>
      <c r="X37">
        <v>6</v>
      </c>
      <c r="AL37">
        <f t="shared" si="0"/>
        <v>29</v>
      </c>
    </row>
    <row r="38" spans="1:38">
      <c r="A38" t="s">
        <v>6</v>
      </c>
      <c r="B38" t="s">
        <v>84</v>
      </c>
      <c r="C38" t="s">
        <v>85</v>
      </c>
      <c r="D38">
        <v>69</v>
      </c>
      <c r="E38">
        <v>0</v>
      </c>
      <c r="F38">
        <v>7</v>
      </c>
      <c r="G38">
        <v>1</v>
      </c>
      <c r="J38">
        <v>51</v>
      </c>
      <c r="T38">
        <v>1</v>
      </c>
      <c r="W38">
        <v>9</v>
      </c>
      <c r="AL38">
        <f t="shared" si="0"/>
        <v>69</v>
      </c>
    </row>
    <row r="39" spans="1:38">
      <c r="A39" t="s">
        <v>6</v>
      </c>
      <c r="B39" t="s">
        <v>86</v>
      </c>
      <c r="C39" t="s">
        <v>87</v>
      </c>
      <c r="D39">
        <v>356</v>
      </c>
      <c r="E39">
        <v>255</v>
      </c>
      <c r="J39">
        <v>16</v>
      </c>
      <c r="T39">
        <v>1</v>
      </c>
      <c r="W39">
        <v>60</v>
      </c>
      <c r="X39">
        <v>23</v>
      </c>
      <c r="AA39">
        <v>1</v>
      </c>
      <c r="AL39">
        <f t="shared" si="0"/>
        <v>101</v>
      </c>
    </row>
    <row r="40" spans="2:38">
      <c r="B40" t="s">
        <v>88</v>
      </c>
      <c r="C40" t="s">
        <v>89</v>
      </c>
      <c r="D40">
        <v>431</v>
      </c>
      <c r="E40">
        <v>430</v>
      </c>
      <c r="AI40">
        <v>1</v>
      </c>
      <c r="AL40">
        <f t="shared" si="0"/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keqch</dc:creator>
  <cp:lastModifiedBy>frank</cp:lastModifiedBy>
  <dcterms:created xsi:type="dcterms:W3CDTF">2020-12-08T05:30:00Z</dcterms:created>
  <dcterms:modified xsi:type="dcterms:W3CDTF">2020-12-08T22:00:41Z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