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<sst xmlns="http://schemas.openxmlformats.org/spreadsheetml/2006/main" count="136" uniqueCount="109">
  <si>
    <t>Old Sku #</t>
  </si>
  <si>
    <t>Touch of Eco Sku #</t>
  </si>
  <si>
    <t>Product Name</t>
  </si>
  <si>
    <t>QTY.</t>
  </si>
  <si>
    <t>Inv. Rec'd</t>
  </si>
  <si>
    <t>Month_sales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</si>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</sst>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0"/>
  <sheetViews>
    <sheetView tabSelected="1" topLeftCell="B1" workbookViewId="0">
      <selection activeCell="AJ1" sqref="F$1:AJ$1048576"/>
    </sheetView>
  </sheetViews>
  <sheetFormatPr defaultColWidth="9" defaultRowHeight="13.5"/>
  <cols>
    <col min="6" max="36" width="9" hidden="1" customWidth="1"/>
  </cols>
  <sheetData>
    <row r="1" spans="1:38">
      <c r="A1" t="s">
        <v>0</v>
      </c>
      <c r="B1" t="s">
        <v>1</v>
      </c>
      <c r="C1" t="s">
        <v>2</v>
      </c>
      <c r="E1" t="s">
        <v>3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4</v>
      </c>
      <c r="AL1" t="s">
        <v>5</v>
      </c>
    </row>
    <row r="2" spans="1:38">
      <c r="A2" t="s">
        <v>6</v>
      </c>
      <c r="B2" t="s">
        <v>7</v>
      </c>
      <c r="C2" t="s">
        <v>8</v>
      </c>
      <c r="D2">
        <v>10254</v>
      </c>
      <c r="E2">
        <v>9159</v>
      </c>
      <c r="F2">
        <v>16</v>
      </c>
      <c r="G2">
        <v>7</v>
      </c>
      <c r="H2">
        <v>16</v>
      </c>
      <c r="I2">
        <v>8</v>
      </c>
      <c r="L2">
        <v>45</v>
      </c>
      <c r="M2">
        <v>8</v>
      </c>
      <c r="N2">
        <v>47</v>
      </c>
      <c r="O2">
        <v>11</v>
      </c>
      <c r="P2">
        <v>16</v>
      </c>
      <c r="S2">
        <v>33</v>
      </c>
      <c r="U2">
        <v>7</v>
      </c>
      <c r="V2">
        <v>16</v>
      </c>
      <c r="W2">
        <v>542</v>
      </c>
      <c r="Z2">
        <v>24</v>
      </c>
      <c r="AA2">
        <v>24</v>
      </c>
      <c r="AB2">
        <v>38</v>
      </c>
      <c r="AC2">
        <v>152</v>
      </c>
      <c r="AD2">
        <v>5</v>
      </c>
      <c r="AH2">
        <v>52</v>
      </c>
      <c r="AI2">
        <v>20</v>
      </c>
      <c r="AJ2">
        <v>8</v>
      </c>
      <c r="AL2">
        <f>SUM(F2:AJ2)</f>
        <v>1095</v>
      </c>
    </row>
    <row r="3" spans="1:38">
      <c r="A3" t="s">
        <v>6</v>
      </c>
      <c r="B3" t="s">
        <v>9</v>
      </c>
      <c r="C3" t="s">
        <v>10</v>
      </c>
      <c r="D3">
        <v>171</v>
      </c>
      <c r="E3">
        <v>115</v>
      </c>
      <c r="F3">
        <v>2</v>
      </c>
      <c r="I3">
        <v>2</v>
      </c>
      <c r="L3">
        <v>5</v>
      </c>
      <c r="N3">
        <v>22</v>
      </c>
      <c r="S3">
        <v>1</v>
      </c>
      <c r="T3">
        <v>1</v>
      </c>
      <c r="U3">
        <v>1</v>
      </c>
      <c r="V3">
        <v>1</v>
      </c>
      <c r="W3">
        <v>1</v>
      </c>
      <c r="Z3">
        <v>1</v>
      </c>
      <c r="AB3">
        <v>5</v>
      </c>
      <c r="AC3">
        <v>4</v>
      </c>
      <c r="AD3">
        <v>1</v>
      </c>
      <c r="AH3">
        <v>7</v>
      </c>
      <c r="AI3">
        <v>2</v>
      </c>
      <c r="AL3">
        <f t="shared" ref="AL3:AL50" si="0">SUM(F3:AJ3)</f>
        <v>56</v>
      </c>
    </row>
    <row r="4" spans="1:38">
      <c r="A4" t="s">
        <v>11</v>
      </c>
      <c r="B4" t="s">
        <v>12</v>
      </c>
      <c r="C4" t="s">
        <v>13</v>
      </c>
      <c r="D4">
        <v>7078</v>
      </c>
      <c r="E4">
        <v>6293</v>
      </c>
      <c r="F4">
        <v>8</v>
      </c>
      <c r="H4">
        <v>5</v>
      </c>
      <c r="I4">
        <v>4</v>
      </c>
      <c r="L4">
        <v>29</v>
      </c>
      <c r="M4">
        <v>13</v>
      </c>
      <c r="N4">
        <v>11</v>
      </c>
      <c r="O4">
        <v>8</v>
      </c>
      <c r="P4">
        <v>7</v>
      </c>
      <c r="S4">
        <v>23</v>
      </c>
      <c r="T4">
        <v>9</v>
      </c>
      <c r="V4">
        <v>4</v>
      </c>
      <c r="W4">
        <v>178</v>
      </c>
      <c r="Z4">
        <v>7</v>
      </c>
      <c r="AA4">
        <v>15</v>
      </c>
      <c r="AB4">
        <v>3</v>
      </c>
      <c r="AC4">
        <v>412</v>
      </c>
      <c r="AD4">
        <v>1</v>
      </c>
      <c r="AH4">
        <v>44</v>
      </c>
      <c r="AI4">
        <v>3</v>
      </c>
      <c r="AJ4">
        <v>1</v>
      </c>
      <c r="AL4">
        <f t="shared" si="0"/>
        <v>785</v>
      </c>
    </row>
    <row r="5" spans="1:38">
      <c r="A5" t="s">
        <v>6</v>
      </c>
      <c r="B5" t="s">
        <v>14</v>
      </c>
      <c r="C5" t="s">
        <v>15</v>
      </c>
      <c r="D5">
        <v>0</v>
      </c>
      <c r="E5">
        <v>0</v>
      </c>
      <c r="AL5">
        <f t="shared" si="0"/>
        <v>0</v>
      </c>
    </row>
    <row r="6" spans="1:38">
      <c r="A6" t="s">
        <v>6</v>
      </c>
      <c r="B6" t="s">
        <v>16</v>
      </c>
      <c r="C6" t="s">
        <v>17</v>
      </c>
      <c r="D6">
        <v>5302</v>
      </c>
      <c r="E6">
        <v>2102</v>
      </c>
      <c r="F6">
        <v>65</v>
      </c>
      <c r="G6">
        <v>311</v>
      </c>
      <c r="H6">
        <v>35</v>
      </c>
      <c r="I6">
        <v>51</v>
      </c>
      <c r="L6">
        <v>188</v>
      </c>
      <c r="M6">
        <v>122</v>
      </c>
      <c r="N6">
        <v>138</v>
      </c>
      <c r="O6">
        <v>178</v>
      </c>
      <c r="P6">
        <v>56</v>
      </c>
      <c r="S6">
        <v>118</v>
      </c>
      <c r="T6">
        <v>52</v>
      </c>
      <c r="U6">
        <v>338</v>
      </c>
      <c r="V6">
        <v>226</v>
      </c>
      <c r="W6">
        <v>166</v>
      </c>
      <c r="Z6">
        <v>196</v>
      </c>
      <c r="AA6">
        <v>73</v>
      </c>
      <c r="AB6">
        <v>76</v>
      </c>
      <c r="AC6">
        <v>382</v>
      </c>
      <c r="AD6">
        <v>50</v>
      </c>
      <c r="AH6">
        <v>270</v>
      </c>
      <c r="AI6">
        <v>58</v>
      </c>
      <c r="AJ6">
        <v>51</v>
      </c>
      <c r="AL6">
        <f t="shared" si="0"/>
        <v>3200</v>
      </c>
    </row>
    <row r="7" spans="1:38">
      <c r="A7" t="s">
        <v>6</v>
      </c>
      <c r="B7" t="s">
        <v>18</v>
      </c>
      <c r="C7" t="s">
        <v>19</v>
      </c>
      <c r="D7">
        <v>2499</v>
      </c>
      <c r="E7">
        <v>2488</v>
      </c>
      <c r="G7">
        <v>1</v>
      </c>
      <c r="L7">
        <v>1</v>
      </c>
      <c r="O7">
        <v>1</v>
      </c>
      <c r="T7">
        <v>2</v>
      </c>
      <c r="Z7">
        <v>4</v>
      </c>
      <c r="AB7">
        <v>1</v>
      </c>
      <c r="AD7">
        <v>0</v>
      </c>
      <c r="AH7">
        <v>1</v>
      </c>
      <c r="AL7">
        <f t="shared" si="0"/>
        <v>11</v>
      </c>
    </row>
    <row r="8" spans="1:38">
      <c r="A8" t="s">
        <v>6</v>
      </c>
      <c r="B8" t="s">
        <v>20</v>
      </c>
      <c r="C8" t="s">
        <v>21</v>
      </c>
      <c r="D8">
        <v>4035</v>
      </c>
      <c r="E8">
        <v>3124</v>
      </c>
      <c r="G8">
        <v>144</v>
      </c>
      <c r="L8">
        <v>2</v>
      </c>
      <c r="N8">
        <v>8</v>
      </c>
      <c r="P8">
        <v>9</v>
      </c>
      <c r="S8">
        <v>7</v>
      </c>
      <c r="T8">
        <v>2</v>
      </c>
      <c r="V8">
        <v>8</v>
      </c>
      <c r="W8">
        <v>384</v>
      </c>
      <c r="Z8">
        <v>5</v>
      </c>
      <c r="AA8">
        <v>1</v>
      </c>
      <c r="AB8">
        <v>1</v>
      </c>
      <c r="AC8">
        <v>268</v>
      </c>
      <c r="AD8">
        <v>7</v>
      </c>
      <c r="AH8">
        <v>5</v>
      </c>
      <c r="AI8">
        <v>60</v>
      </c>
      <c r="AL8">
        <f t="shared" si="0"/>
        <v>911</v>
      </c>
    </row>
    <row r="9" spans="2:38">
      <c r="B9" t="s">
        <v>22</v>
      </c>
      <c r="C9" t="s">
        <v>23</v>
      </c>
      <c r="D9">
        <v>4434</v>
      </c>
      <c r="E9">
        <v>4401</v>
      </c>
      <c r="L9">
        <v>2</v>
      </c>
      <c r="M9">
        <v>1</v>
      </c>
      <c r="N9">
        <v>2</v>
      </c>
      <c r="S9">
        <v>2</v>
      </c>
      <c r="U9">
        <v>5</v>
      </c>
      <c r="V9">
        <v>2</v>
      </c>
      <c r="W9">
        <v>6</v>
      </c>
      <c r="Z9">
        <v>2</v>
      </c>
      <c r="AA9">
        <v>2</v>
      </c>
      <c r="AB9">
        <v>3</v>
      </c>
      <c r="AC9">
        <v>6</v>
      </c>
      <c r="AD9">
        <v>0</v>
      </c>
      <c r="AH9">
        <v>0</v>
      </c>
      <c r="AL9">
        <f t="shared" si="0"/>
        <v>33</v>
      </c>
    </row>
    <row r="10" spans="2:38">
      <c r="B10" t="s">
        <v>24</v>
      </c>
      <c r="C10" t="s">
        <v>25</v>
      </c>
      <c r="D10">
        <v>2357</v>
      </c>
      <c r="E10">
        <v>739</v>
      </c>
      <c r="F10">
        <v>84</v>
      </c>
      <c r="G10">
        <v>89</v>
      </c>
      <c r="H10">
        <v>22</v>
      </c>
      <c r="I10">
        <v>26</v>
      </c>
      <c r="L10">
        <v>39</v>
      </c>
      <c r="M10">
        <v>32</v>
      </c>
      <c r="N10">
        <v>23</v>
      </c>
      <c r="O10">
        <v>18</v>
      </c>
      <c r="P10">
        <v>20</v>
      </c>
      <c r="S10">
        <v>52</v>
      </c>
      <c r="T10">
        <v>27</v>
      </c>
      <c r="U10">
        <v>22</v>
      </c>
      <c r="V10">
        <v>19</v>
      </c>
      <c r="W10">
        <v>313</v>
      </c>
      <c r="Z10">
        <v>163</v>
      </c>
      <c r="AA10">
        <v>22</v>
      </c>
      <c r="AB10">
        <v>23</v>
      </c>
      <c r="AC10">
        <v>329</v>
      </c>
      <c r="AD10">
        <v>29</v>
      </c>
      <c r="AH10">
        <v>120</v>
      </c>
      <c r="AI10">
        <v>75</v>
      </c>
      <c r="AJ10">
        <v>71</v>
      </c>
      <c r="AL10">
        <f t="shared" si="0"/>
        <v>1618</v>
      </c>
    </row>
    <row r="11" spans="2:38">
      <c r="B11" t="s">
        <v>26</v>
      </c>
      <c r="C11" t="s">
        <v>27</v>
      </c>
      <c r="D11">
        <v>581</v>
      </c>
      <c r="E11">
        <v>3879</v>
      </c>
      <c r="F11">
        <v>8</v>
      </c>
      <c r="H11">
        <v>4</v>
      </c>
      <c r="I11">
        <v>5</v>
      </c>
      <c r="L11">
        <v>28</v>
      </c>
      <c r="M11">
        <v>5</v>
      </c>
      <c r="N11">
        <v>76</v>
      </c>
      <c r="O11">
        <v>131</v>
      </c>
      <c r="P11">
        <v>7</v>
      </c>
      <c r="S11">
        <v>17</v>
      </c>
      <c r="T11">
        <v>7</v>
      </c>
      <c r="U11">
        <v>3</v>
      </c>
      <c r="V11">
        <v>12</v>
      </c>
      <c r="W11">
        <v>124</v>
      </c>
      <c r="Z11">
        <v>20</v>
      </c>
      <c r="AA11">
        <v>13</v>
      </c>
      <c r="AB11">
        <v>11</v>
      </c>
      <c r="AC11">
        <v>99</v>
      </c>
      <c r="AD11">
        <v>3</v>
      </c>
      <c r="AH11">
        <v>75</v>
      </c>
      <c r="AI11">
        <v>179</v>
      </c>
      <c r="AJ11">
        <v>123</v>
      </c>
      <c r="AK11">
        <v>4248</v>
      </c>
      <c r="AL11">
        <f t="shared" si="0"/>
        <v>950</v>
      </c>
    </row>
    <row r="12" spans="2:38">
      <c r="B12" t="s">
        <v>28</v>
      </c>
      <c r="C12" t="s">
        <v>29</v>
      </c>
      <c r="D12">
        <v>1793</v>
      </c>
      <c r="E12">
        <v>860</v>
      </c>
      <c r="F12">
        <v>26</v>
      </c>
      <c r="G12">
        <v>8</v>
      </c>
      <c r="H12">
        <v>32</v>
      </c>
      <c r="I12">
        <v>61</v>
      </c>
      <c r="L12">
        <v>109</v>
      </c>
      <c r="M12">
        <v>31</v>
      </c>
      <c r="N12">
        <v>52</v>
      </c>
      <c r="O12">
        <v>331</v>
      </c>
      <c r="P12">
        <v>21</v>
      </c>
      <c r="S12">
        <v>33</v>
      </c>
      <c r="T12">
        <v>25</v>
      </c>
      <c r="U12">
        <v>11</v>
      </c>
      <c r="V12">
        <v>14</v>
      </c>
      <c r="W12">
        <v>321</v>
      </c>
      <c r="Z12">
        <v>73</v>
      </c>
      <c r="AA12">
        <v>11</v>
      </c>
      <c r="AB12">
        <v>28</v>
      </c>
      <c r="AC12">
        <v>200</v>
      </c>
      <c r="AD12">
        <v>6</v>
      </c>
      <c r="AH12">
        <v>130</v>
      </c>
      <c r="AI12">
        <v>78</v>
      </c>
      <c r="AJ12">
        <v>52</v>
      </c>
      <c r="AK12">
        <v>720</v>
      </c>
      <c r="AL12">
        <f t="shared" si="0"/>
        <v>1653</v>
      </c>
    </row>
    <row r="13" spans="2:38">
      <c r="B13" t="s">
        <v>30</v>
      </c>
      <c r="C13" t="s">
        <v>31</v>
      </c>
      <c r="D13">
        <v>1899</v>
      </c>
      <c r="E13">
        <v>1544</v>
      </c>
      <c r="F13">
        <v>6</v>
      </c>
      <c r="G13">
        <v>73</v>
      </c>
      <c r="L13">
        <v>6</v>
      </c>
      <c r="N13">
        <v>17</v>
      </c>
      <c r="O13">
        <v>72</v>
      </c>
      <c r="W13">
        <v>170</v>
      </c>
      <c r="Z13">
        <v>4</v>
      </c>
      <c r="AD13">
        <v>2</v>
      </c>
      <c r="AH13">
        <v>5</v>
      </c>
      <c r="AL13">
        <f t="shared" si="0"/>
        <v>355</v>
      </c>
    </row>
    <row r="14" spans="2:38">
      <c r="B14" t="s">
        <v>32</v>
      </c>
      <c r="C14" t="s">
        <v>33</v>
      </c>
      <c r="D14">
        <v>2113</v>
      </c>
      <c r="E14">
        <v>2092</v>
      </c>
      <c r="F14">
        <v>2</v>
      </c>
      <c r="I14">
        <v>9</v>
      </c>
      <c r="N14">
        <v>7</v>
      </c>
      <c r="Z14">
        <v>1</v>
      </c>
      <c r="AA14">
        <v>1</v>
      </c>
      <c r="AD14">
        <v>0</v>
      </c>
      <c r="AH14">
        <v>1</v>
      </c>
      <c r="AL14">
        <f t="shared" si="0"/>
        <v>21</v>
      </c>
    </row>
    <row r="15" spans="2:38">
      <c r="B15" t="s">
        <v>34</v>
      </c>
      <c r="C15" t="s">
        <v>35</v>
      </c>
      <c r="D15">
        <v>2093</v>
      </c>
      <c r="E15">
        <v>1686</v>
      </c>
      <c r="G15">
        <v>90</v>
      </c>
      <c r="L15">
        <v>1</v>
      </c>
      <c r="N15">
        <v>9</v>
      </c>
      <c r="W15">
        <v>180</v>
      </c>
      <c r="AA15">
        <v>2</v>
      </c>
      <c r="AB15">
        <v>3</v>
      </c>
      <c r="AC15">
        <v>120</v>
      </c>
      <c r="AD15">
        <v>0</v>
      </c>
      <c r="AH15">
        <v>2</v>
      </c>
      <c r="AL15">
        <f t="shared" si="0"/>
        <v>407</v>
      </c>
    </row>
    <row r="16" spans="2:38">
      <c r="B16" t="s">
        <v>36</v>
      </c>
      <c r="C16" t="s">
        <v>37</v>
      </c>
      <c r="D16">
        <v>2618</v>
      </c>
      <c r="E16">
        <v>2612</v>
      </c>
      <c r="H16">
        <v>1</v>
      </c>
      <c r="L16">
        <v>2</v>
      </c>
      <c r="N16">
        <v>1</v>
      </c>
      <c r="U16">
        <v>1</v>
      </c>
      <c r="AD16">
        <v>0</v>
      </c>
      <c r="AH16">
        <v>0</v>
      </c>
      <c r="AI16">
        <v>1</v>
      </c>
      <c r="AL16">
        <f t="shared" si="0"/>
        <v>6</v>
      </c>
    </row>
    <row r="17" spans="1:38">
      <c r="A17" t="s">
        <v>6</v>
      </c>
      <c r="B17" t="s">
        <v>38</v>
      </c>
      <c r="C17" t="s">
        <v>39</v>
      </c>
      <c r="D17">
        <v>3122</v>
      </c>
      <c r="E17">
        <v>1573</v>
      </c>
      <c r="F17">
        <v>6</v>
      </c>
      <c r="G17">
        <v>536</v>
      </c>
      <c r="H17">
        <v>58</v>
      </c>
      <c r="I17">
        <v>27</v>
      </c>
      <c r="L17">
        <v>41</v>
      </c>
      <c r="M17">
        <v>7</v>
      </c>
      <c r="N17">
        <v>7</v>
      </c>
      <c r="O17">
        <v>10</v>
      </c>
      <c r="P17">
        <v>5</v>
      </c>
      <c r="S17">
        <v>202</v>
      </c>
      <c r="T17">
        <v>12</v>
      </c>
      <c r="U17">
        <v>27</v>
      </c>
      <c r="V17">
        <v>11</v>
      </c>
      <c r="W17">
        <v>13</v>
      </c>
      <c r="Z17">
        <v>176</v>
      </c>
      <c r="AA17">
        <v>16</v>
      </c>
      <c r="AB17">
        <v>27</v>
      </c>
      <c r="AC17">
        <v>253</v>
      </c>
      <c r="AD17">
        <v>6</v>
      </c>
      <c r="AH17">
        <v>75</v>
      </c>
      <c r="AI17">
        <v>27</v>
      </c>
      <c r="AJ17">
        <v>7</v>
      </c>
      <c r="AL17">
        <f t="shared" si="0"/>
        <v>1549</v>
      </c>
    </row>
    <row r="18" spans="1:38">
      <c r="A18" t="s">
        <v>6</v>
      </c>
      <c r="B18" t="s">
        <v>40</v>
      </c>
      <c r="C18" t="s">
        <v>41</v>
      </c>
      <c r="D18">
        <v>61</v>
      </c>
      <c r="E18">
        <v>12</v>
      </c>
      <c r="G18">
        <v>18</v>
      </c>
      <c r="L18">
        <v>1</v>
      </c>
      <c r="N18">
        <v>12</v>
      </c>
      <c r="O18">
        <v>6</v>
      </c>
      <c r="P18">
        <v>2</v>
      </c>
      <c r="T18">
        <v>3</v>
      </c>
      <c r="U18">
        <v>1</v>
      </c>
      <c r="W18">
        <v>1</v>
      </c>
      <c r="Z18">
        <v>3</v>
      </c>
      <c r="AD18">
        <v>0</v>
      </c>
      <c r="AH18">
        <v>2</v>
      </c>
      <c r="AL18">
        <f t="shared" si="0"/>
        <v>49</v>
      </c>
    </row>
    <row r="19" spans="1:38">
      <c r="A19" t="s">
        <v>6</v>
      </c>
      <c r="B19" t="s">
        <v>42</v>
      </c>
      <c r="C19" t="s">
        <v>43</v>
      </c>
      <c r="D19">
        <v>2599</v>
      </c>
      <c r="E19">
        <v>2429</v>
      </c>
      <c r="F19">
        <v>8</v>
      </c>
      <c r="I19">
        <v>2</v>
      </c>
      <c r="L19">
        <v>13</v>
      </c>
      <c r="N19">
        <v>25</v>
      </c>
      <c r="O19">
        <v>12</v>
      </c>
      <c r="S19">
        <v>7</v>
      </c>
      <c r="U19">
        <v>5</v>
      </c>
      <c r="V19">
        <v>2</v>
      </c>
      <c r="W19">
        <v>72</v>
      </c>
      <c r="Z19">
        <v>13</v>
      </c>
      <c r="AD19">
        <v>0</v>
      </c>
      <c r="AH19">
        <v>11</v>
      </c>
      <c r="AL19">
        <f t="shared" si="0"/>
        <v>170</v>
      </c>
    </row>
    <row r="20" spans="1:38">
      <c r="A20" t="s">
        <v>44</v>
      </c>
      <c r="B20" t="s">
        <v>45</v>
      </c>
      <c r="C20" t="s">
        <v>46</v>
      </c>
      <c r="D20">
        <v>635</v>
      </c>
      <c r="E20">
        <v>307</v>
      </c>
      <c r="G20">
        <v>49</v>
      </c>
      <c r="I20">
        <v>4</v>
      </c>
      <c r="L20">
        <v>10</v>
      </c>
      <c r="M20">
        <v>2</v>
      </c>
      <c r="N20">
        <v>17</v>
      </c>
      <c r="O20">
        <v>2</v>
      </c>
      <c r="P20">
        <v>8</v>
      </c>
      <c r="S20">
        <v>9</v>
      </c>
      <c r="T20">
        <v>27</v>
      </c>
      <c r="W20">
        <v>3</v>
      </c>
      <c r="Z20">
        <v>1</v>
      </c>
      <c r="AC20">
        <v>162</v>
      </c>
      <c r="AD20">
        <v>3</v>
      </c>
      <c r="AH20">
        <v>8</v>
      </c>
      <c r="AI20">
        <v>7</v>
      </c>
      <c r="AJ20">
        <v>16</v>
      </c>
      <c r="AL20">
        <f t="shared" si="0"/>
        <v>328</v>
      </c>
    </row>
    <row r="21" spans="2:38">
      <c r="B21" t="s">
        <v>47</v>
      </c>
      <c r="C21" t="s">
        <v>48</v>
      </c>
      <c r="D21">
        <v>198</v>
      </c>
      <c r="E21">
        <v>118</v>
      </c>
      <c r="F21">
        <v>6</v>
      </c>
      <c r="H21">
        <v>1</v>
      </c>
      <c r="I21">
        <v>1</v>
      </c>
      <c r="L21">
        <v>7</v>
      </c>
      <c r="M21">
        <v>3</v>
      </c>
      <c r="N21">
        <v>22</v>
      </c>
      <c r="O21">
        <v>1</v>
      </c>
      <c r="S21">
        <v>4</v>
      </c>
      <c r="U21">
        <v>3</v>
      </c>
      <c r="W21">
        <v>2</v>
      </c>
      <c r="Z21">
        <v>2</v>
      </c>
      <c r="AB21">
        <v>12</v>
      </c>
      <c r="AC21">
        <v>1</v>
      </c>
      <c r="AD21">
        <v>7</v>
      </c>
      <c r="AH21">
        <v>4</v>
      </c>
      <c r="AI21">
        <v>1</v>
      </c>
      <c r="AJ21">
        <v>3</v>
      </c>
      <c r="AL21">
        <f t="shared" si="0"/>
        <v>80</v>
      </c>
    </row>
    <row r="22" spans="2:38">
      <c r="B22" t="s">
        <v>49</v>
      </c>
      <c r="C22" t="s">
        <v>50</v>
      </c>
      <c r="D22">
        <v>0</v>
      </c>
      <c r="E22">
        <v>0</v>
      </c>
      <c r="AD22">
        <v>0</v>
      </c>
      <c r="AH22">
        <v>0</v>
      </c>
      <c r="AL22">
        <f t="shared" si="0"/>
        <v>0</v>
      </c>
    </row>
    <row r="23" spans="1:38">
      <c r="A23" t="s">
        <v>6</v>
      </c>
      <c r="B23" t="s">
        <v>51</v>
      </c>
      <c r="C23" t="s">
        <v>52</v>
      </c>
      <c r="D23">
        <v>1456</v>
      </c>
      <c r="E23">
        <v>361</v>
      </c>
      <c r="F23">
        <v>2</v>
      </c>
      <c r="G23">
        <v>414</v>
      </c>
      <c r="H23">
        <v>4</v>
      </c>
      <c r="I23">
        <v>5</v>
      </c>
      <c r="L23">
        <v>17</v>
      </c>
      <c r="M23">
        <v>3</v>
      </c>
      <c r="N23">
        <v>35</v>
      </c>
      <c r="O23">
        <v>4</v>
      </c>
      <c r="P23">
        <v>1</v>
      </c>
      <c r="S23">
        <v>19</v>
      </c>
      <c r="U23">
        <v>7</v>
      </c>
      <c r="V23">
        <v>7</v>
      </c>
      <c r="Z23">
        <v>14</v>
      </c>
      <c r="AA23">
        <v>7</v>
      </c>
      <c r="AB23">
        <v>8</v>
      </c>
      <c r="AC23">
        <v>404</v>
      </c>
      <c r="AD23">
        <v>4</v>
      </c>
      <c r="AH23">
        <v>94</v>
      </c>
      <c r="AI23">
        <v>21</v>
      </c>
      <c r="AJ23">
        <v>25</v>
      </c>
      <c r="AL23">
        <f t="shared" si="0"/>
        <v>1095</v>
      </c>
    </row>
    <row r="24" spans="1:38">
      <c r="A24" t="s">
        <v>6</v>
      </c>
      <c r="B24" t="s">
        <v>53</v>
      </c>
      <c r="C24" t="s">
        <v>54</v>
      </c>
      <c r="E24">
        <v>9</v>
      </c>
      <c r="M24">
        <v>1</v>
      </c>
      <c r="N24">
        <v>11</v>
      </c>
      <c r="P24">
        <v>1</v>
      </c>
      <c r="T24">
        <v>1</v>
      </c>
      <c r="W24">
        <v>2</v>
      </c>
      <c r="Z24">
        <v>1</v>
      </c>
      <c r="AD24">
        <v>0</v>
      </c>
      <c r="AH24">
        <v>4</v>
      </c>
      <c r="AK24">
        <v>30</v>
      </c>
      <c r="AL24">
        <f t="shared" si="0"/>
        <v>21</v>
      </c>
    </row>
    <row r="25" spans="1:38">
      <c r="A25" t="s">
        <v>6</v>
      </c>
      <c r="B25" t="s">
        <v>55</v>
      </c>
      <c r="C25" t="s">
        <v>56</v>
      </c>
      <c r="D25">
        <v>62</v>
      </c>
      <c r="E25">
        <v>1</v>
      </c>
      <c r="F25">
        <v>41</v>
      </c>
      <c r="G25">
        <v>1</v>
      </c>
      <c r="N25">
        <v>19</v>
      </c>
      <c r="AD25">
        <v>0</v>
      </c>
      <c r="AH25">
        <v>0</v>
      </c>
      <c r="AL25">
        <f t="shared" si="0"/>
        <v>61</v>
      </c>
    </row>
    <row r="26" spans="1:38">
      <c r="A26" t="s">
        <v>6</v>
      </c>
      <c r="B26" t="s">
        <v>57</v>
      </c>
      <c r="C26" t="s">
        <v>58</v>
      </c>
      <c r="D26">
        <v>196</v>
      </c>
      <c r="E26">
        <v>84</v>
      </c>
      <c r="F26">
        <v>1</v>
      </c>
      <c r="G26">
        <v>100</v>
      </c>
      <c r="N26">
        <v>4</v>
      </c>
      <c r="S26">
        <v>4</v>
      </c>
      <c r="V26">
        <v>1</v>
      </c>
      <c r="Z26">
        <v>2</v>
      </c>
      <c r="AD26">
        <v>0</v>
      </c>
      <c r="AH26">
        <v>0</v>
      </c>
      <c r="AL26">
        <f t="shared" si="0"/>
        <v>112</v>
      </c>
    </row>
    <row r="27" spans="2:38">
      <c r="B27" t="s">
        <v>59</v>
      </c>
      <c r="C27" t="s">
        <v>60</v>
      </c>
      <c r="D27">
        <v>0</v>
      </c>
      <c r="E27">
        <v>-9</v>
      </c>
      <c r="AD27">
        <v>0</v>
      </c>
      <c r="AH27">
        <v>9</v>
      </c>
      <c r="AL27">
        <f t="shared" si="0"/>
        <v>9</v>
      </c>
    </row>
    <row r="28" spans="1:38">
      <c r="A28" t="s">
        <v>6</v>
      </c>
      <c r="B28" t="s">
        <v>61</v>
      </c>
      <c r="C28" t="s">
        <v>62</v>
      </c>
      <c r="D28">
        <v>4293</v>
      </c>
      <c r="E28">
        <v>3753</v>
      </c>
      <c r="F28">
        <v>6</v>
      </c>
      <c r="G28">
        <v>207</v>
      </c>
      <c r="H28">
        <v>1</v>
      </c>
      <c r="I28">
        <v>4</v>
      </c>
      <c r="L28">
        <v>20</v>
      </c>
      <c r="M28">
        <v>9</v>
      </c>
      <c r="N28">
        <v>36</v>
      </c>
      <c r="O28">
        <v>8</v>
      </c>
      <c r="P28">
        <v>14</v>
      </c>
      <c r="S28">
        <v>24</v>
      </c>
      <c r="T28">
        <v>10</v>
      </c>
      <c r="U28">
        <v>4</v>
      </c>
      <c r="V28">
        <v>1</v>
      </c>
      <c r="W28">
        <v>3</v>
      </c>
      <c r="Z28">
        <v>17</v>
      </c>
      <c r="AA28">
        <v>1</v>
      </c>
      <c r="AB28">
        <v>6</v>
      </c>
      <c r="AC28">
        <v>129</v>
      </c>
      <c r="AD28">
        <v>5</v>
      </c>
      <c r="AH28">
        <v>11</v>
      </c>
      <c r="AI28">
        <v>18</v>
      </c>
      <c r="AJ28">
        <v>6</v>
      </c>
      <c r="AL28">
        <f t="shared" si="0"/>
        <v>540</v>
      </c>
    </row>
    <row r="29" spans="2:38">
      <c r="B29" t="s">
        <v>63</v>
      </c>
      <c r="C29" t="s">
        <v>64</v>
      </c>
      <c r="D29">
        <v>4299</v>
      </c>
      <c r="E29">
        <v>3824</v>
      </c>
      <c r="F29">
        <v>1</v>
      </c>
      <c r="G29">
        <v>71</v>
      </c>
      <c r="H29">
        <v>2</v>
      </c>
      <c r="I29">
        <v>16</v>
      </c>
      <c r="L29">
        <v>10</v>
      </c>
      <c r="M29">
        <v>10</v>
      </c>
      <c r="N29">
        <v>10</v>
      </c>
      <c r="O29">
        <v>1</v>
      </c>
      <c r="P29">
        <v>2</v>
      </c>
      <c r="S29">
        <v>11</v>
      </c>
      <c r="V29">
        <v>6</v>
      </c>
      <c r="W29">
        <v>140</v>
      </c>
      <c r="Z29">
        <v>4</v>
      </c>
      <c r="AA29">
        <v>3</v>
      </c>
      <c r="AB29">
        <v>10</v>
      </c>
      <c r="AC29">
        <v>132</v>
      </c>
      <c r="AD29">
        <v>0</v>
      </c>
      <c r="AH29">
        <v>30</v>
      </c>
      <c r="AI29">
        <v>3</v>
      </c>
      <c r="AJ29">
        <v>13</v>
      </c>
      <c r="AL29">
        <f t="shared" si="0"/>
        <v>475</v>
      </c>
    </row>
    <row r="30" spans="2:38">
      <c r="B30" t="s">
        <v>65</v>
      </c>
      <c r="C30" t="s">
        <v>66</v>
      </c>
      <c r="D30">
        <v>8951</v>
      </c>
      <c r="E30">
        <v>8598</v>
      </c>
      <c r="H30">
        <v>2</v>
      </c>
      <c r="I30">
        <v>3</v>
      </c>
      <c r="L30">
        <v>4</v>
      </c>
      <c r="N30">
        <v>6</v>
      </c>
      <c r="O30">
        <v>1</v>
      </c>
      <c r="P30">
        <v>4</v>
      </c>
      <c r="S30">
        <v>6</v>
      </c>
      <c r="T30">
        <v>4</v>
      </c>
      <c r="W30">
        <v>184</v>
      </c>
      <c r="Z30">
        <v>6</v>
      </c>
      <c r="AA30">
        <v>5</v>
      </c>
      <c r="AC30">
        <v>124</v>
      </c>
      <c r="AD30">
        <v>0</v>
      </c>
      <c r="AH30">
        <v>3</v>
      </c>
      <c r="AI30">
        <v>1</v>
      </c>
      <c r="AL30">
        <f t="shared" si="0"/>
        <v>353</v>
      </c>
    </row>
    <row r="31" spans="2:38">
      <c r="B31" t="s">
        <v>67</v>
      </c>
      <c r="C31" t="s">
        <v>68</v>
      </c>
      <c r="D31">
        <v>2889</v>
      </c>
      <c r="E31">
        <v>1755</v>
      </c>
      <c r="F31">
        <v>3</v>
      </c>
      <c r="G31">
        <v>31</v>
      </c>
      <c r="H31">
        <v>7</v>
      </c>
      <c r="I31">
        <v>1</v>
      </c>
      <c r="L31">
        <v>14</v>
      </c>
      <c r="M31">
        <v>9</v>
      </c>
      <c r="N31">
        <v>139</v>
      </c>
      <c r="O31">
        <v>344</v>
      </c>
      <c r="P31">
        <v>100</v>
      </c>
      <c r="S31">
        <v>181</v>
      </c>
      <c r="T31">
        <v>49</v>
      </c>
      <c r="U31">
        <v>12</v>
      </c>
      <c r="V31">
        <v>3</v>
      </c>
      <c r="W31">
        <v>158</v>
      </c>
      <c r="Z31">
        <v>6</v>
      </c>
      <c r="AB31">
        <v>3</v>
      </c>
      <c r="AC31">
        <v>6</v>
      </c>
      <c r="AD31">
        <v>2</v>
      </c>
      <c r="AH31">
        <v>51</v>
      </c>
      <c r="AI31">
        <v>9</v>
      </c>
      <c r="AJ31">
        <v>6</v>
      </c>
      <c r="AL31">
        <f t="shared" si="0"/>
        <v>1134</v>
      </c>
    </row>
    <row r="32" spans="1:38">
      <c r="A32" t="s">
        <v>69</v>
      </c>
      <c r="B32" t="s">
        <v>70</v>
      </c>
      <c r="C32" t="s">
        <v>71</v>
      </c>
      <c r="D32">
        <v>18773</v>
      </c>
      <c r="E32">
        <v>18699</v>
      </c>
      <c r="G32">
        <v>6</v>
      </c>
      <c r="L32">
        <v>2</v>
      </c>
      <c r="M32">
        <v>1</v>
      </c>
      <c r="P32">
        <v>5</v>
      </c>
      <c r="U32">
        <v>50</v>
      </c>
      <c r="Z32">
        <v>5</v>
      </c>
      <c r="AD32">
        <v>4</v>
      </c>
      <c r="AH32">
        <v>1</v>
      </c>
      <c r="AL32">
        <f t="shared" si="0"/>
        <v>74</v>
      </c>
    </row>
    <row r="33" spans="2:38">
      <c r="B33" t="s">
        <v>72</v>
      </c>
      <c r="C33" t="s">
        <v>73</v>
      </c>
      <c r="E33">
        <v>2995</v>
      </c>
      <c r="Z33">
        <v>1</v>
      </c>
      <c r="AA33">
        <v>1</v>
      </c>
      <c r="AD33">
        <v>1</v>
      </c>
      <c r="AH33">
        <v>2</v>
      </c>
      <c r="AK33">
        <v>3000</v>
      </c>
      <c r="AL33">
        <f t="shared" si="0"/>
        <v>5</v>
      </c>
    </row>
    <row r="34" spans="2:38">
      <c r="B34" t="s">
        <v>74</v>
      </c>
      <c r="C34" t="s">
        <v>75</v>
      </c>
      <c r="E34">
        <v>2991</v>
      </c>
      <c r="AD34">
        <v>9</v>
      </c>
      <c r="AH34">
        <v>0</v>
      </c>
      <c r="AK34">
        <v>3000</v>
      </c>
      <c r="AL34">
        <f t="shared" si="0"/>
        <v>9</v>
      </c>
    </row>
    <row r="35" spans="1:38">
      <c r="A35" t="s">
        <v>76</v>
      </c>
      <c r="B35" t="s">
        <v>77</v>
      </c>
      <c r="C35" t="s">
        <v>78</v>
      </c>
      <c r="D35">
        <v>366</v>
      </c>
      <c r="E35">
        <v>333</v>
      </c>
      <c r="G35">
        <v>25</v>
      </c>
      <c r="N35">
        <v>8</v>
      </c>
      <c r="AD35">
        <v>0</v>
      </c>
      <c r="AH35">
        <v>0</v>
      </c>
      <c r="AL35">
        <f t="shared" si="0"/>
        <v>33</v>
      </c>
    </row>
    <row r="36" spans="1:38">
      <c r="A36" t="s">
        <v>79</v>
      </c>
      <c r="B36" t="s">
        <v>79</v>
      </c>
      <c r="C36" t="s">
        <v>80</v>
      </c>
      <c r="D36">
        <v>387</v>
      </c>
      <c r="E36">
        <v>381</v>
      </c>
      <c r="N36">
        <v>3</v>
      </c>
      <c r="S36">
        <v>1</v>
      </c>
      <c r="Z36">
        <v>1</v>
      </c>
      <c r="AD36">
        <v>0</v>
      </c>
      <c r="AH36">
        <v>0</v>
      </c>
      <c r="AI36">
        <v>1</v>
      </c>
      <c r="AL36">
        <f t="shared" si="0"/>
        <v>6</v>
      </c>
    </row>
    <row r="37" spans="1:38">
      <c r="A37" t="s">
        <v>81</v>
      </c>
      <c r="B37" t="s">
        <v>81</v>
      </c>
      <c r="C37" t="s">
        <v>82</v>
      </c>
      <c r="D37">
        <v>209</v>
      </c>
      <c r="E37">
        <v>77</v>
      </c>
      <c r="L37">
        <v>5</v>
      </c>
      <c r="N37">
        <v>127</v>
      </c>
      <c r="AD37">
        <v>0</v>
      </c>
      <c r="AH37">
        <v>0</v>
      </c>
      <c r="AL37">
        <f t="shared" si="0"/>
        <v>132</v>
      </c>
    </row>
    <row r="38" spans="1:38">
      <c r="A38" t="s">
        <v>83</v>
      </c>
      <c r="B38" t="s">
        <v>84</v>
      </c>
      <c r="C38" t="s">
        <v>83</v>
      </c>
      <c r="D38">
        <v>416</v>
      </c>
      <c r="E38">
        <v>335</v>
      </c>
      <c r="O38">
        <v>80</v>
      </c>
      <c r="AD38">
        <v>0</v>
      </c>
      <c r="AH38">
        <v>0</v>
      </c>
      <c r="AI38">
        <v>1</v>
      </c>
      <c r="AL38">
        <f t="shared" si="0"/>
        <v>81</v>
      </c>
    </row>
    <row r="39" spans="1:38">
      <c r="A39" t="s">
        <v>85</v>
      </c>
      <c r="B39" t="s">
        <v>86</v>
      </c>
      <c r="C39" t="s">
        <v>85</v>
      </c>
      <c r="D39">
        <v>581</v>
      </c>
      <c r="E39">
        <v>501</v>
      </c>
      <c r="AC39">
        <v>80</v>
      </c>
      <c r="AD39">
        <v>0</v>
      </c>
      <c r="AH39">
        <v>0</v>
      </c>
      <c r="AL39">
        <f t="shared" si="0"/>
        <v>80</v>
      </c>
    </row>
    <row r="40" spans="1:38">
      <c r="A40" t="s">
        <v>87</v>
      </c>
      <c r="B40" t="s">
        <v>88</v>
      </c>
      <c r="C40" t="s">
        <v>87</v>
      </c>
      <c r="D40">
        <v>605</v>
      </c>
      <c r="E40">
        <v>525</v>
      </c>
      <c r="AC40">
        <v>80</v>
      </c>
      <c r="AD40">
        <v>0</v>
      </c>
      <c r="AH40">
        <v>0</v>
      </c>
      <c r="AL40">
        <f t="shared" si="0"/>
        <v>80</v>
      </c>
    </row>
    <row r="41" spans="1:38">
      <c r="A41" t="s">
        <v>6</v>
      </c>
      <c r="B41" t="s">
        <v>89</v>
      </c>
      <c r="C41" t="s">
        <v>90</v>
      </c>
      <c r="D41">
        <v>60</v>
      </c>
      <c r="E41">
        <v>44</v>
      </c>
      <c r="L41">
        <v>1</v>
      </c>
      <c r="O41">
        <v>1</v>
      </c>
      <c r="P41">
        <v>2</v>
      </c>
      <c r="S41">
        <v>1</v>
      </c>
      <c r="V41">
        <v>3</v>
      </c>
      <c r="W41">
        <v>1</v>
      </c>
      <c r="Z41">
        <v>2</v>
      </c>
      <c r="AC41">
        <v>1</v>
      </c>
      <c r="AD41">
        <v>0</v>
      </c>
      <c r="AH41">
        <v>3</v>
      </c>
      <c r="AI41">
        <v>1</v>
      </c>
      <c r="AL41">
        <f t="shared" si="0"/>
        <v>16</v>
      </c>
    </row>
    <row r="42" spans="1:38">
      <c r="A42" t="s">
        <v>6</v>
      </c>
      <c r="B42" t="s">
        <v>91</v>
      </c>
      <c r="C42" t="s">
        <v>92</v>
      </c>
      <c r="D42">
        <v>220</v>
      </c>
      <c r="E42">
        <v>17</v>
      </c>
      <c r="V42">
        <v>1</v>
      </c>
      <c r="Z42">
        <v>1</v>
      </c>
      <c r="AC42">
        <v>200</v>
      </c>
      <c r="AD42">
        <v>0</v>
      </c>
      <c r="AH42">
        <v>1</v>
      </c>
      <c r="AL42">
        <f t="shared" si="0"/>
        <v>203</v>
      </c>
    </row>
    <row r="43" spans="1:38">
      <c r="A43" t="s">
        <v>6</v>
      </c>
      <c r="B43" t="s">
        <v>93</v>
      </c>
      <c r="C43" t="s">
        <v>94</v>
      </c>
      <c r="D43">
        <v>0</v>
      </c>
      <c r="E43">
        <v>0</v>
      </c>
      <c r="AD43">
        <v>0</v>
      </c>
      <c r="AH43">
        <v>0</v>
      </c>
      <c r="AL43">
        <f t="shared" si="0"/>
        <v>0</v>
      </c>
    </row>
    <row r="44" spans="1:38">
      <c r="A44" t="s">
        <v>6</v>
      </c>
      <c r="B44" t="s">
        <v>95</v>
      </c>
      <c r="C44" t="s">
        <v>96</v>
      </c>
      <c r="D44">
        <v>1554</v>
      </c>
      <c r="E44">
        <v>1299</v>
      </c>
      <c r="H44">
        <v>1</v>
      </c>
      <c r="M44">
        <v>2</v>
      </c>
      <c r="N44">
        <v>8</v>
      </c>
      <c r="O44">
        <v>120</v>
      </c>
      <c r="W44">
        <v>120</v>
      </c>
      <c r="Z44">
        <v>1</v>
      </c>
      <c r="AC44">
        <v>1</v>
      </c>
      <c r="AD44">
        <v>0</v>
      </c>
      <c r="AH44">
        <v>2</v>
      </c>
      <c r="AL44">
        <f t="shared" si="0"/>
        <v>255</v>
      </c>
    </row>
    <row r="45" spans="2:38">
      <c r="B45" t="s">
        <v>97</v>
      </c>
      <c r="C45" t="s">
        <v>98</v>
      </c>
      <c r="D45">
        <v>644</v>
      </c>
      <c r="E45">
        <v>630</v>
      </c>
      <c r="G45">
        <v>1</v>
      </c>
      <c r="H45">
        <v>2</v>
      </c>
      <c r="L45">
        <v>1</v>
      </c>
      <c r="M45">
        <v>1</v>
      </c>
      <c r="N45">
        <v>5</v>
      </c>
      <c r="S45">
        <v>1</v>
      </c>
      <c r="AA45">
        <v>1</v>
      </c>
      <c r="AD45">
        <v>1</v>
      </c>
      <c r="AH45">
        <v>1</v>
      </c>
      <c r="AL45">
        <f t="shared" si="0"/>
        <v>14</v>
      </c>
    </row>
    <row r="46" spans="1:38">
      <c r="A46" t="s">
        <v>6</v>
      </c>
      <c r="B46" t="s">
        <v>99</v>
      </c>
      <c r="C46" t="s">
        <v>100</v>
      </c>
      <c r="D46">
        <v>660</v>
      </c>
      <c r="E46">
        <v>530</v>
      </c>
      <c r="G46">
        <v>120</v>
      </c>
      <c r="L46">
        <v>5</v>
      </c>
      <c r="N46">
        <v>4</v>
      </c>
      <c r="AD46">
        <v>0</v>
      </c>
      <c r="AH46">
        <v>1</v>
      </c>
      <c r="AL46">
        <f t="shared" si="0"/>
        <v>130</v>
      </c>
    </row>
    <row r="47" spans="1:38">
      <c r="A47" t="s">
        <v>6</v>
      </c>
      <c r="B47" t="s">
        <v>101</v>
      </c>
      <c r="C47" t="s">
        <v>102</v>
      </c>
      <c r="D47">
        <v>1742</v>
      </c>
      <c r="E47">
        <v>1734</v>
      </c>
      <c r="H47">
        <v>2</v>
      </c>
      <c r="N47">
        <v>3</v>
      </c>
      <c r="AD47">
        <v>0</v>
      </c>
      <c r="AH47">
        <v>3</v>
      </c>
      <c r="AL47">
        <f t="shared" si="0"/>
        <v>8</v>
      </c>
    </row>
    <row r="48" spans="1:38">
      <c r="A48" t="s">
        <v>6</v>
      </c>
      <c r="B48" t="s">
        <v>103</v>
      </c>
      <c r="C48" t="s">
        <v>104</v>
      </c>
      <c r="D48">
        <v>266</v>
      </c>
      <c r="E48">
        <v>266</v>
      </c>
      <c r="AD48">
        <v>0</v>
      </c>
      <c r="AH48">
        <v>0</v>
      </c>
      <c r="AL48">
        <f t="shared" si="0"/>
        <v>0</v>
      </c>
    </row>
    <row r="49" spans="1:38">
      <c r="A49" t="s">
        <v>6</v>
      </c>
      <c r="B49" t="s">
        <v>105</v>
      </c>
      <c r="C49" t="s">
        <v>106</v>
      </c>
      <c r="D49">
        <v>327</v>
      </c>
      <c r="E49">
        <v>325</v>
      </c>
      <c r="G49">
        <v>1</v>
      </c>
      <c r="H49">
        <v>1</v>
      </c>
      <c r="AD49">
        <v>0</v>
      </c>
      <c r="AH49">
        <v>0</v>
      </c>
      <c r="AL49">
        <f t="shared" si="0"/>
        <v>2</v>
      </c>
    </row>
    <row r="50" spans="1:38">
      <c r="A50" t="s">
        <v>6</v>
      </c>
      <c r="B50" t="s">
        <v>107</v>
      </c>
      <c r="C50" t="s">
        <v>108</v>
      </c>
      <c r="D50">
        <v>299</v>
      </c>
      <c r="E50">
        <v>298</v>
      </c>
      <c r="G50">
        <v>1</v>
      </c>
      <c r="AD50">
        <v>0</v>
      </c>
      <c r="AH50">
        <v>0</v>
      </c>
      <c r="AL50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2020-12-08T05:30:00Z</dcterms:created>
  <dcterms:modified xsi:type="dcterms:W3CDTF">2020-12-08T22:01:38Z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