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<sst xmlns="http://schemas.openxmlformats.org/spreadsheetml/2006/main" count="168" uniqueCount="145">
  <si>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</si>
  <si>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</si>
  <si>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</si>
  <si>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</si>
  <si>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</si>
  <si>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</si>
  <si>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</si>
  <si>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</si>
  <si>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</si>
  <si>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</si>
  <si>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</si>
  <si>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</si>
  <si>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</si>
  <si>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</si>
  <si>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</si>
  <si>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</si>
  <si>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</si>
  <si>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</si>
  <si>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</si>
  <si>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</si>
  <si>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</si>
  <si>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</si>
  <si>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</si>
  <si>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</si>
  <si>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</si>
  <si>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</si>
  <si>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</si>
  <si>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</si>
  <si>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</si>
  <si>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</si>
  <si>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</si>
  <si>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</si>
  <si>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</si>
  <si>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</si>
  <si>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</si>
  <si>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</si>
  <si>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</si>
  <si>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</si>
  <si>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</si>
  <si>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</si>
  <si>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</si>
  <si>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</si>
  <si>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</si>
  <si>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</si>
  <si>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</si>
  <si>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</si>
  <si>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</si>
  <si>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</si>
  <si>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</si>
  <si>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</si>
  <si>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</si>
  <si>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</si>
  <si>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</si>
  <si>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</si>
  <si>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</si>
  <si>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</si>
  <si>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</si>
  <si>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</si>
  <si>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</si>
  <si>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</si>
  <si>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</si>
  <si>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</si>
  <si>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</si>
  <si>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</si>
  <si>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</si>
  <si>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</si>
  <si>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</si>
  <si>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</si>
  <si>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</si>
  <si>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</si>
  <si>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</si>
  <si>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</si>
  <si>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</si>
  <si>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</si>
  <si>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TOE287</t>
  </si>
  <si>
    <t>SUNTORCH - SINGLE</t>
  </si>
  <si>
    <t>TOE288</t>
  </si>
  <si>
    <t>SUNTORCH - 2PK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</si>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</sst>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9"/>
  <sheetViews>
    <sheetView tabSelected="1" topLeftCell="B1" workbookViewId="0">
      <selection activeCell="AJ1" sqref="F$1:AJ$1048576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35997</v>
      </c>
      <c r="E2">
        <v>35305</v>
      </c>
      <c r="F2">
        <v>32</v>
      </c>
      <c r="G2">
        <v>23</v>
      </c>
      <c r="H2">
        <v>27</v>
      </c>
      <c r="K2">
        <v>53</v>
      </c>
      <c r="L2">
        <v>49</v>
      </c>
      <c r="M2">
        <v>60</v>
      </c>
      <c r="N2">
        <v>14</v>
      </c>
      <c r="O2">
        <v>16</v>
      </c>
      <c r="R2">
        <v>37</v>
      </c>
      <c r="S2">
        <v>28</v>
      </c>
      <c r="T2">
        <v>31</v>
      </c>
      <c r="U2">
        <v>6</v>
      </c>
      <c r="V2">
        <v>12</v>
      </c>
      <c r="Y2">
        <v>79</v>
      </c>
      <c r="Z2">
        <v>33</v>
      </c>
      <c r="AA2">
        <v>14</v>
      </c>
      <c r="AB2">
        <v>16</v>
      </c>
      <c r="AC2">
        <v>20</v>
      </c>
      <c r="AG2">
        <v>83</v>
      </c>
      <c r="AH2">
        <v>26</v>
      </c>
      <c r="AI2">
        <v>15</v>
      </c>
      <c r="AJ2">
        <v>18</v>
      </c>
      <c r="AL2">
        <f>SUM(F2:AJ2)</f>
        <v>692</v>
      </c>
    </row>
    <row r="3" spans="1:38">
      <c r="A3" t="s">
        <v>6</v>
      </c>
      <c r="B3" t="s">
        <v>9</v>
      </c>
      <c r="C3" t="s">
        <v>10</v>
      </c>
      <c r="D3">
        <v>6207</v>
      </c>
      <c r="E3">
        <v>6141</v>
      </c>
      <c r="F3">
        <v>2</v>
      </c>
      <c r="K3">
        <v>4</v>
      </c>
      <c r="L3">
        <v>9</v>
      </c>
      <c r="M3">
        <v>4</v>
      </c>
      <c r="N3">
        <v>5</v>
      </c>
      <c r="O3">
        <v>10</v>
      </c>
      <c r="R3">
        <v>4</v>
      </c>
      <c r="S3">
        <v>1</v>
      </c>
      <c r="T3">
        <v>6</v>
      </c>
      <c r="Y3">
        <v>9</v>
      </c>
      <c r="AA3">
        <v>3</v>
      </c>
      <c r="AB3">
        <v>1</v>
      </c>
      <c r="AG3">
        <v>2</v>
      </c>
      <c r="AH3">
        <v>4</v>
      </c>
      <c r="AI3">
        <v>1</v>
      </c>
      <c r="AJ3">
        <v>1</v>
      </c>
      <c r="AL3">
        <f t="shared" ref="AL3:AL34" si="0">SUM(F3:AJ3)</f>
        <v>66</v>
      </c>
    </row>
    <row r="4" spans="2:38">
      <c r="B4" t="s">
        <v>11</v>
      </c>
      <c r="C4" t="s">
        <v>12</v>
      </c>
      <c r="D4">
        <v>36808</v>
      </c>
      <c r="E4">
        <v>35821</v>
      </c>
      <c r="F4">
        <v>23</v>
      </c>
      <c r="G4">
        <v>16</v>
      </c>
      <c r="H4">
        <v>51</v>
      </c>
      <c r="K4">
        <v>44</v>
      </c>
      <c r="L4">
        <v>82</v>
      </c>
      <c r="M4">
        <v>42</v>
      </c>
      <c r="N4">
        <v>25</v>
      </c>
      <c r="O4">
        <v>20</v>
      </c>
      <c r="R4">
        <v>82</v>
      </c>
      <c r="S4">
        <v>40</v>
      </c>
      <c r="T4">
        <v>13</v>
      </c>
      <c r="U4">
        <v>21</v>
      </c>
      <c r="V4">
        <v>22</v>
      </c>
      <c r="Y4">
        <v>39</v>
      </c>
      <c r="Z4">
        <v>40</v>
      </c>
      <c r="AA4">
        <v>33</v>
      </c>
      <c r="AB4">
        <v>9</v>
      </c>
      <c r="AC4">
        <v>11</v>
      </c>
      <c r="AG4">
        <v>125</v>
      </c>
      <c r="AH4">
        <v>158</v>
      </c>
      <c r="AI4">
        <v>77</v>
      </c>
      <c r="AJ4">
        <v>14</v>
      </c>
      <c r="AL4">
        <f t="shared" si="0"/>
        <v>987</v>
      </c>
    </row>
    <row r="5" spans="2:38">
      <c r="B5" t="s">
        <v>13</v>
      </c>
      <c r="C5" t="s">
        <v>14</v>
      </c>
      <c r="D5">
        <v>11008</v>
      </c>
      <c r="E5">
        <v>10877</v>
      </c>
      <c r="F5">
        <v>14</v>
      </c>
      <c r="G5">
        <v>10</v>
      </c>
      <c r="H5">
        <v>6</v>
      </c>
      <c r="K5">
        <v>6</v>
      </c>
      <c r="L5">
        <v>5</v>
      </c>
      <c r="M5">
        <v>5</v>
      </c>
      <c r="O5">
        <v>8</v>
      </c>
      <c r="R5">
        <v>19</v>
      </c>
      <c r="T5">
        <v>2</v>
      </c>
      <c r="U5">
        <v>4</v>
      </c>
      <c r="Y5">
        <v>8</v>
      </c>
      <c r="Z5">
        <v>7</v>
      </c>
      <c r="AC5">
        <v>3</v>
      </c>
      <c r="AG5">
        <v>8</v>
      </c>
      <c r="AH5">
        <v>22</v>
      </c>
      <c r="AI5">
        <v>4</v>
      </c>
      <c r="AL5">
        <f t="shared" si="0"/>
        <v>131</v>
      </c>
    </row>
    <row r="6" spans="2:38">
      <c r="B6" t="s">
        <v>15</v>
      </c>
      <c r="C6" t="s">
        <v>16</v>
      </c>
      <c r="D6">
        <v>5708</v>
      </c>
      <c r="E6">
        <v>5675</v>
      </c>
      <c r="F6">
        <v>3</v>
      </c>
      <c r="G6">
        <v>2</v>
      </c>
      <c r="L6">
        <v>1</v>
      </c>
      <c r="M6">
        <v>2</v>
      </c>
      <c r="R6">
        <v>4</v>
      </c>
      <c r="S6">
        <v>6</v>
      </c>
      <c r="T6">
        <v>2</v>
      </c>
      <c r="U6">
        <v>1</v>
      </c>
      <c r="Y6">
        <v>2</v>
      </c>
      <c r="AB6">
        <v>2</v>
      </c>
      <c r="AG6">
        <v>4</v>
      </c>
      <c r="AH6">
        <v>2</v>
      </c>
      <c r="AI6">
        <v>2</v>
      </c>
      <c r="AL6">
        <f t="shared" si="0"/>
        <v>33</v>
      </c>
    </row>
    <row r="7" spans="2:38">
      <c r="B7" t="s">
        <v>17</v>
      </c>
      <c r="C7" t="s">
        <v>18</v>
      </c>
      <c r="D7">
        <v>8595</v>
      </c>
      <c r="E7">
        <v>8566</v>
      </c>
      <c r="M7">
        <v>2</v>
      </c>
      <c r="N7">
        <v>2</v>
      </c>
      <c r="O7">
        <v>2</v>
      </c>
      <c r="R7">
        <v>4</v>
      </c>
      <c r="S7">
        <v>2</v>
      </c>
      <c r="T7">
        <v>5</v>
      </c>
      <c r="U7">
        <v>1</v>
      </c>
      <c r="V7">
        <v>1</v>
      </c>
      <c r="Y7">
        <v>5</v>
      </c>
      <c r="Z7">
        <v>1</v>
      </c>
      <c r="AC7">
        <v>2</v>
      </c>
      <c r="AG7">
        <v>1</v>
      </c>
      <c r="AH7">
        <v>1</v>
      </c>
      <c r="AL7">
        <f t="shared" si="0"/>
        <v>29</v>
      </c>
    </row>
    <row r="8" spans="2:38">
      <c r="B8" t="s">
        <v>19</v>
      </c>
      <c r="C8" t="s">
        <v>20</v>
      </c>
      <c r="D8">
        <v>0</v>
      </c>
      <c r="E8">
        <v>0</v>
      </c>
      <c r="AL8">
        <f t="shared" si="0"/>
        <v>0</v>
      </c>
    </row>
    <row r="9" spans="2:38">
      <c r="B9" t="s">
        <v>21</v>
      </c>
      <c r="C9" t="s">
        <v>22</v>
      </c>
      <c r="D9">
        <v>5540</v>
      </c>
      <c r="E9">
        <v>5355</v>
      </c>
      <c r="F9">
        <v>13</v>
      </c>
      <c r="G9">
        <v>12</v>
      </c>
      <c r="H9">
        <v>5</v>
      </c>
      <c r="K9">
        <v>6</v>
      </c>
      <c r="L9">
        <v>18</v>
      </c>
      <c r="M9">
        <v>7</v>
      </c>
      <c r="N9">
        <v>8</v>
      </c>
      <c r="O9">
        <v>2</v>
      </c>
      <c r="R9">
        <v>18</v>
      </c>
      <c r="T9">
        <v>7</v>
      </c>
      <c r="U9">
        <v>7</v>
      </c>
      <c r="V9">
        <v>6</v>
      </c>
      <c r="Y9">
        <v>30</v>
      </c>
      <c r="Z9">
        <v>2</v>
      </c>
      <c r="AA9">
        <v>2</v>
      </c>
      <c r="AC9">
        <v>4</v>
      </c>
      <c r="AG9">
        <v>16</v>
      </c>
      <c r="AH9">
        <v>20</v>
      </c>
      <c r="AI9">
        <v>1</v>
      </c>
      <c r="AJ9">
        <v>1</v>
      </c>
      <c r="AL9">
        <f t="shared" si="0"/>
        <v>185</v>
      </c>
    </row>
    <row r="10" spans="2:38">
      <c r="B10" t="s">
        <v>23</v>
      </c>
      <c r="C10" t="s">
        <v>24</v>
      </c>
      <c r="D10">
        <v>5488</v>
      </c>
      <c r="E10">
        <v>5269</v>
      </c>
      <c r="F10">
        <v>9</v>
      </c>
      <c r="G10">
        <v>31</v>
      </c>
      <c r="H10">
        <v>8</v>
      </c>
      <c r="K10">
        <v>18</v>
      </c>
      <c r="L10">
        <v>17</v>
      </c>
      <c r="M10">
        <v>4</v>
      </c>
      <c r="N10">
        <v>2</v>
      </c>
      <c r="O10">
        <v>4</v>
      </c>
      <c r="R10">
        <v>15</v>
      </c>
      <c r="S10">
        <v>4</v>
      </c>
      <c r="T10">
        <v>2</v>
      </c>
      <c r="U10">
        <v>1</v>
      </c>
      <c r="V10">
        <v>13</v>
      </c>
      <c r="Y10">
        <v>23</v>
      </c>
      <c r="AA10">
        <v>4</v>
      </c>
      <c r="AB10">
        <v>1</v>
      </c>
      <c r="AC10">
        <v>3</v>
      </c>
      <c r="AG10">
        <v>39</v>
      </c>
      <c r="AH10">
        <v>14</v>
      </c>
      <c r="AI10">
        <v>5</v>
      </c>
      <c r="AJ10">
        <v>2</v>
      </c>
      <c r="AL10">
        <f t="shared" si="0"/>
        <v>219</v>
      </c>
    </row>
    <row r="11" spans="1:38">
      <c r="A11" t="s">
        <v>6</v>
      </c>
      <c r="B11" t="s">
        <v>25</v>
      </c>
      <c r="C11" t="s">
        <v>26</v>
      </c>
      <c r="D11">
        <v>19080</v>
      </c>
      <c r="E11">
        <v>18457</v>
      </c>
      <c r="F11">
        <v>17</v>
      </c>
      <c r="G11">
        <v>9</v>
      </c>
      <c r="H11">
        <v>8</v>
      </c>
      <c r="K11">
        <v>11</v>
      </c>
      <c r="L11">
        <v>35</v>
      </c>
      <c r="M11">
        <v>18</v>
      </c>
      <c r="N11">
        <v>11</v>
      </c>
      <c r="O11">
        <v>2</v>
      </c>
      <c r="R11">
        <v>37</v>
      </c>
      <c r="S11">
        <v>19</v>
      </c>
      <c r="T11">
        <v>93</v>
      </c>
      <c r="U11">
        <v>20</v>
      </c>
      <c r="V11">
        <v>11</v>
      </c>
      <c r="Y11">
        <v>75</v>
      </c>
      <c r="Z11">
        <v>8</v>
      </c>
      <c r="AA11">
        <v>9</v>
      </c>
      <c r="AB11">
        <v>17</v>
      </c>
      <c r="AC11">
        <v>5</v>
      </c>
      <c r="AG11">
        <v>110</v>
      </c>
      <c r="AH11">
        <v>33</v>
      </c>
      <c r="AI11">
        <v>37</v>
      </c>
      <c r="AJ11">
        <v>38</v>
      </c>
      <c r="AL11">
        <f t="shared" si="0"/>
        <v>623</v>
      </c>
    </row>
    <row r="12" spans="1:38">
      <c r="A12" t="s">
        <v>6</v>
      </c>
      <c r="B12" t="s">
        <v>27</v>
      </c>
      <c r="C12" t="s">
        <v>28</v>
      </c>
      <c r="D12">
        <v>12127</v>
      </c>
      <c r="E12">
        <v>12063</v>
      </c>
      <c r="F12">
        <v>3</v>
      </c>
      <c r="K12">
        <v>2</v>
      </c>
      <c r="L12">
        <v>5</v>
      </c>
      <c r="N12">
        <v>2</v>
      </c>
      <c r="R12">
        <v>1</v>
      </c>
      <c r="T12">
        <v>21</v>
      </c>
      <c r="U12">
        <v>1</v>
      </c>
      <c r="V12">
        <v>1</v>
      </c>
      <c r="Y12">
        <v>12</v>
      </c>
      <c r="AG12">
        <v>5</v>
      </c>
      <c r="AH12">
        <v>2</v>
      </c>
      <c r="AI12">
        <v>9</v>
      </c>
      <c r="AL12">
        <f t="shared" si="0"/>
        <v>64</v>
      </c>
    </row>
    <row r="13" spans="1:38">
      <c r="A13" t="s">
        <v>6</v>
      </c>
      <c r="B13" t="s">
        <v>29</v>
      </c>
      <c r="C13" t="s">
        <v>30</v>
      </c>
      <c r="D13">
        <v>811</v>
      </c>
      <c r="E13">
        <v>775</v>
      </c>
      <c r="L13">
        <v>4</v>
      </c>
      <c r="R13">
        <v>2</v>
      </c>
      <c r="U13">
        <v>7</v>
      </c>
      <c r="V13">
        <v>2</v>
      </c>
      <c r="Y13">
        <v>4</v>
      </c>
      <c r="AA13">
        <v>3</v>
      </c>
      <c r="AB13">
        <v>6</v>
      </c>
      <c r="AG13">
        <v>8</v>
      </c>
      <c r="AL13">
        <f t="shared" si="0"/>
        <v>36</v>
      </c>
    </row>
    <row r="14" spans="1:38">
      <c r="A14" t="s">
        <v>6</v>
      </c>
      <c r="B14" t="s">
        <v>31</v>
      </c>
      <c r="C14" t="s">
        <v>32</v>
      </c>
      <c r="D14">
        <v>667</v>
      </c>
      <c r="E14">
        <v>341</v>
      </c>
      <c r="F14">
        <v>125</v>
      </c>
      <c r="G14">
        <v>2</v>
      </c>
      <c r="M14">
        <v>2</v>
      </c>
      <c r="S14">
        <v>4</v>
      </c>
      <c r="V14">
        <v>2</v>
      </c>
      <c r="Y14">
        <v>82</v>
      </c>
      <c r="AA14">
        <v>2</v>
      </c>
      <c r="AB14">
        <v>1</v>
      </c>
      <c r="AC14">
        <v>2</v>
      </c>
      <c r="AG14">
        <v>7</v>
      </c>
      <c r="AI14">
        <v>96</v>
      </c>
      <c r="AJ14">
        <v>1</v>
      </c>
      <c r="AL14">
        <f t="shared" si="0"/>
        <v>326</v>
      </c>
    </row>
    <row r="15" spans="2:38">
      <c r="B15" t="s">
        <v>33</v>
      </c>
      <c r="C15" t="s">
        <v>34</v>
      </c>
      <c r="D15">
        <v>11412</v>
      </c>
      <c r="E15">
        <v>11186</v>
      </c>
      <c r="G15">
        <v>9</v>
      </c>
      <c r="H15">
        <v>2</v>
      </c>
      <c r="K15">
        <v>1</v>
      </c>
      <c r="L15">
        <v>160</v>
      </c>
      <c r="O15">
        <v>8</v>
      </c>
      <c r="R15">
        <v>2</v>
      </c>
      <c r="V15">
        <v>3</v>
      </c>
      <c r="Y15">
        <v>12</v>
      </c>
      <c r="AB15">
        <v>8</v>
      </c>
      <c r="AG15">
        <v>18</v>
      </c>
      <c r="AH15">
        <v>3</v>
      </c>
      <c r="AL15">
        <f t="shared" si="0"/>
        <v>226</v>
      </c>
    </row>
    <row r="16" spans="2:38">
      <c r="B16" t="s">
        <v>35</v>
      </c>
      <c r="C16" t="s">
        <v>36</v>
      </c>
      <c r="D16">
        <v>2653</v>
      </c>
      <c r="E16">
        <v>2651</v>
      </c>
      <c r="AG16">
        <v>1</v>
      </c>
      <c r="AH16">
        <v>1</v>
      </c>
      <c r="AL16">
        <f t="shared" si="0"/>
        <v>2</v>
      </c>
    </row>
    <row r="17" spans="2:38">
      <c r="B17" t="s">
        <v>37</v>
      </c>
      <c r="C17" t="s">
        <v>38</v>
      </c>
      <c r="D17">
        <v>1</v>
      </c>
      <c r="E17">
        <v>0</v>
      </c>
      <c r="O17">
        <v>1</v>
      </c>
      <c r="AL17">
        <f t="shared" si="0"/>
        <v>1</v>
      </c>
    </row>
    <row r="18" spans="2:38">
      <c r="B18" t="s">
        <v>39</v>
      </c>
      <c r="C18" t="s">
        <v>40</v>
      </c>
      <c r="D18">
        <v>4512</v>
      </c>
      <c r="E18">
        <v>2696</v>
      </c>
      <c r="F18">
        <v>39</v>
      </c>
      <c r="G18">
        <v>29</v>
      </c>
      <c r="H18">
        <v>40</v>
      </c>
      <c r="K18">
        <v>87</v>
      </c>
      <c r="L18">
        <v>173</v>
      </c>
      <c r="M18">
        <v>86</v>
      </c>
      <c r="N18">
        <v>44</v>
      </c>
      <c r="O18">
        <v>24</v>
      </c>
      <c r="R18">
        <v>104</v>
      </c>
      <c r="S18">
        <v>48</v>
      </c>
      <c r="T18">
        <v>121</v>
      </c>
      <c r="U18">
        <v>41</v>
      </c>
      <c r="V18">
        <v>49</v>
      </c>
      <c r="Y18">
        <v>228</v>
      </c>
      <c r="Z18">
        <v>41</v>
      </c>
      <c r="AA18">
        <v>40</v>
      </c>
      <c r="AB18">
        <v>38</v>
      </c>
      <c r="AC18">
        <v>28</v>
      </c>
      <c r="AG18">
        <v>271</v>
      </c>
      <c r="AH18">
        <v>72</v>
      </c>
      <c r="AI18">
        <v>163</v>
      </c>
      <c r="AJ18">
        <v>50</v>
      </c>
      <c r="AL18">
        <f t="shared" si="0"/>
        <v>1816</v>
      </c>
    </row>
    <row r="19" spans="2:38">
      <c r="B19" t="s">
        <v>41</v>
      </c>
      <c r="C19" t="s">
        <v>42</v>
      </c>
      <c r="D19">
        <v>2167</v>
      </c>
      <c r="E19">
        <v>1131</v>
      </c>
      <c r="F19">
        <v>355</v>
      </c>
      <c r="G19">
        <v>6</v>
      </c>
      <c r="H19">
        <v>11</v>
      </c>
      <c r="K19">
        <v>20</v>
      </c>
      <c r="L19">
        <v>100</v>
      </c>
      <c r="M19">
        <v>11</v>
      </c>
      <c r="N19">
        <v>87</v>
      </c>
      <c r="O19">
        <v>4</v>
      </c>
      <c r="R19">
        <v>49</v>
      </c>
      <c r="S19">
        <v>9</v>
      </c>
      <c r="T19">
        <v>54</v>
      </c>
      <c r="U19">
        <v>7</v>
      </c>
      <c r="V19">
        <v>6</v>
      </c>
      <c r="Y19">
        <v>58</v>
      </c>
      <c r="Z19">
        <v>8</v>
      </c>
      <c r="AA19">
        <v>31</v>
      </c>
      <c r="AB19">
        <v>24</v>
      </c>
      <c r="AC19">
        <v>13</v>
      </c>
      <c r="AG19">
        <v>117</v>
      </c>
      <c r="AH19">
        <v>24</v>
      </c>
      <c r="AI19">
        <v>16</v>
      </c>
      <c r="AJ19">
        <v>26</v>
      </c>
      <c r="AL19">
        <f t="shared" si="0"/>
        <v>1036</v>
      </c>
    </row>
    <row r="20" spans="2:38">
      <c r="B20" t="s">
        <v>43</v>
      </c>
      <c r="C20" t="s">
        <v>44</v>
      </c>
      <c r="D20">
        <v>2945</v>
      </c>
      <c r="E20">
        <v>1905</v>
      </c>
      <c r="F20">
        <v>375</v>
      </c>
      <c r="G20">
        <v>19</v>
      </c>
      <c r="H20">
        <v>17</v>
      </c>
      <c r="K20">
        <v>24</v>
      </c>
      <c r="L20">
        <v>70</v>
      </c>
      <c r="M20">
        <v>14</v>
      </c>
      <c r="N20">
        <v>13</v>
      </c>
      <c r="O20">
        <v>10</v>
      </c>
      <c r="R20">
        <v>49</v>
      </c>
      <c r="S20">
        <v>9</v>
      </c>
      <c r="T20">
        <v>31</v>
      </c>
      <c r="U20">
        <v>12</v>
      </c>
      <c r="V20">
        <v>13</v>
      </c>
      <c r="Y20">
        <v>49</v>
      </c>
      <c r="Z20">
        <v>7</v>
      </c>
      <c r="AA20">
        <v>6</v>
      </c>
      <c r="AB20">
        <v>4</v>
      </c>
      <c r="AC20">
        <v>12</v>
      </c>
      <c r="AG20">
        <v>55</v>
      </c>
      <c r="AH20">
        <v>17</v>
      </c>
      <c r="AI20">
        <v>226</v>
      </c>
      <c r="AJ20">
        <v>8</v>
      </c>
      <c r="AL20">
        <f t="shared" si="0"/>
        <v>1040</v>
      </c>
    </row>
    <row r="21" spans="2:38">
      <c r="B21" t="s">
        <v>45</v>
      </c>
      <c r="C21" t="s">
        <v>46</v>
      </c>
      <c r="D21">
        <v>260</v>
      </c>
      <c r="E21">
        <v>191</v>
      </c>
      <c r="F21">
        <v>5</v>
      </c>
      <c r="G21">
        <v>1</v>
      </c>
      <c r="H21">
        <v>2</v>
      </c>
      <c r="K21">
        <v>7</v>
      </c>
      <c r="L21">
        <v>3</v>
      </c>
      <c r="M21">
        <v>3</v>
      </c>
      <c r="N21">
        <v>1</v>
      </c>
      <c r="O21">
        <v>3</v>
      </c>
      <c r="R21">
        <v>2</v>
      </c>
      <c r="S21">
        <v>5</v>
      </c>
      <c r="T21">
        <v>12</v>
      </c>
      <c r="V21">
        <v>1</v>
      </c>
      <c r="Y21">
        <v>4</v>
      </c>
      <c r="Z21">
        <v>1</v>
      </c>
      <c r="AG21">
        <v>4</v>
      </c>
      <c r="AH21">
        <v>6</v>
      </c>
      <c r="AI21">
        <v>5</v>
      </c>
      <c r="AJ21">
        <v>4</v>
      </c>
      <c r="AL21">
        <f t="shared" si="0"/>
        <v>69</v>
      </c>
    </row>
    <row r="22" spans="2:38">
      <c r="B22" t="s">
        <v>47</v>
      </c>
      <c r="C22" t="s">
        <v>48</v>
      </c>
      <c r="D22">
        <v>1719</v>
      </c>
      <c r="E22">
        <v>1692</v>
      </c>
      <c r="F22">
        <v>2</v>
      </c>
      <c r="G22">
        <v>1</v>
      </c>
      <c r="H22">
        <v>2</v>
      </c>
      <c r="K22">
        <v>4</v>
      </c>
      <c r="L22">
        <v>2</v>
      </c>
      <c r="M22">
        <v>3</v>
      </c>
      <c r="N22">
        <v>1</v>
      </c>
      <c r="R22">
        <v>1</v>
      </c>
      <c r="T22">
        <v>5</v>
      </c>
      <c r="Y22">
        <v>2</v>
      </c>
      <c r="AA22">
        <v>2</v>
      </c>
      <c r="AG22">
        <v>1</v>
      </c>
      <c r="AI22">
        <v>1</v>
      </c>
      <c r="AL22">
        <f t="shared" si="0"/>
        <v>27</v>
      </c>
    </row>
    <row r="23" spans="2:38">
      <c r="B23" t="s">
        <v>49</v>
      </c>
      <c r="C23" t="s">
        <v>50</v>
      </c>
      <c r="D23">
        <v>219</v>
      </c>
      <c r="E23">
        <v>190</v>
      </c>
      <c r="F23">
        <v>1</v>
      </c>
      <c r="K23">
        <v>3</v>
      </c>
      <c r="L23">
        <v>5</v>
      </c>
      <c r="M23">
        <v>2</v>
      </c>
      <c r="O23">
        <v>2</v>
      </c>
      <c r="R23">
        <v>4</v>
      </c>
      <c r="S23">
        <v>1</v>
      </c>
      <c r="T23">
        <v>4</v>
      </c>
      <c r="V23">
        <v>2</v>
      </c>
      <c r="Y23">
        <v>2</v>
      </c>
      <c r="AG23">
        <v>2</v>
      </c>
      <c r="AJ23">
        <v>1</v>
      </c>
      <c r="AL23">
        <f t="shared" si="0"/>
        <v>29</v>
      </c>
    </row>
    <row r="24" spans="2:38">
      <c r="B24" t="s">
        <v>51</v>
      </c>
      <c r="C24" t="s">
        <v>52</v>
      </c>
      <c r="D24">
        <v>169</v>
      </c>
      <c r="E24">
        <v>162</v>
      </c>
      <c r="Y24">
        <v>2</v>
      </c>
      <c r="Z24">
        <v>1</v>
      </c>
      <c r="AG24">
        <v>1</v>
      </c>
      <c r="AH24">
        <v>2</v>
      </c>
      <c r="AI24">
        <v>1</v>
      </c>
      <c r="AL24">
        <f t="shared" si="0"/>
        <v>7</v>
      </c>
    </row>
    <row r="25" spans="1:38">
      <c r="A25" t="s">
        <v>6</v>
      </c>
      <c r="B25" t="s">
        <v>53</v>
      </c>
      <c r="C25" t="s">
        <v>54</v>
      </c>
      <c r="D25">
        <v>2164</v>
      </c>
      <c r="E25">
        <v>1245</v>
      </c>
      <c r="F25">
        <v>16</v>
      </c>
      <c r="G25">
        <v>6</v>
      </c>
      <c r="H25">
        <v>13</v>
      </c>
      <c r="K25">
        <v>21</v>
      </c>
      <c r="L25">
        <v>31</v>
      </c>
      <c r="M25">
        <v>202</v>
      </c>
      <c r="N25">
        <v>11</v>
      </c>
      <c r="O25">
        <v>17</v>
      </c>
      <c r="R25">
        <v>46</v>
      </c>
      <c r="S25">
        <v>27</v>
      </c>
      <c r="T25">
        <v>11</v>
      </c>
      <c r="U25">
        <v>11</v>
      </c>
      <c r="V25">
        <v>8</v>
      </c>
      <c r="Y25">
        <v>36</v>
      </c>
      <c r="Z25">
        <v>16</v>
      </c>
      <c r="AA25">
        <v>117</v>
      </c>
      <c r="AB25">
        <v>28</v>
      </c>
      <c r="AC25">
        <v>19</v>
      </c>
      <c r="AG25">
        <v>142</v>
      </c>
      <c r="AH25">
        <v>71</v>
      </c>
      <c r="AI25">
        <v>37</v>
      </c>
      <c r="AJ25">
        <v>33</v>
      </c>
      <c r="AL25">
        <f t="shared" si="0"/>
        <v>919</v>
      </c>
    </row>
    <row r="26" spans="2:38">
      <c r="B26" t="s">
        <v>55</v>
      </c>
      <c r="C26" t="s">
        <v>56</v>
      </c>
      <c r="D26">
        <v>0</v>
      </c>
      <c r="E26">
        <v>0</v>
      </c>
      <c r="AL26">
        <f t="shared" si="0"/>
        <v>0</v>
      </c>
    </row>
    <row r="27" spans="2:38">
      <c r="B27" t="s">
        <v>57</v>
      </c>
      <c r="C27" t="s">
        <v>58</v>
      </c>
      <c r="D27">
        <v>3324</v>
      </c>
      <c r="E27">
        <v>3305</v>
      </c>
      <c r="K27">
        <v>3</v>
      </c>
      <c r="L27">
        <v>3</v>
      </c>
      <c r="N27">
        <v>2</v>
      </c>
      <c r="O27">
        <v>1</v>
      </c>
      <c r="S27">
        <v>2</v>
      </c>
      <c r="T27">
        <v>1</v>
      </c>
      <c r="Z27">
        <v>4</v>
      </c>
      <c r="AA27">
        <v>1</v>
      </c>
      <c r="AG27">
        <v>1</v>
      </c>
      <c r="AH27">
        <v>1</v>
      </c>
      <c r="AL27">
        <f t="shared" si="0"/>
        <v>19</v>
      </c>
    </row>
    <row r="28" spans="1:38">
      <c r="A28" t="s">
        <v>59</v>
      </c>
      <c r="B28" t="s">
        <v>60</v>
      </c>
      <c r="C28" t="s">
        <v>61</v>
      </c>
      <c r="D28">
        <v>2</v>
      </c>
      <c r="E28">
        <v>0</v>
      </c>
      <c r="F28">
        <v>2</v>
      </c>
      <c r="AL28">
        <f t="shared" si="0"/>
        <v>2</v>
      </c>
    </row>
    <row r="29" spans="1:38">
      <c r="A29" t="s">
        <v>6</v>
      </c>
      <c r="B29" t="s">
        <v>62</v>
      </c>
      <c r="C29" t="s">
        <v>63</v>
      </c>
      <c r="D29">
        <v>864</v>
      </c>
      <c r="E29">
        <v>819</v>
      </c>
      <c r="F29">
        <v>1</v>
      </c>
      <c r="L29">
        <v>4</v>
      </c>
      <c r="M29">
        <v>2</v>
      </c>
      <c r="R29">
        <v>5</v>
      </c>
      <c r="T29">
        <v>8</v>
      </c>
      <c r="U29">
        <v>8</v>
      </c>
      <c r="V29">
        <v>4</v>
      </c>
      <c r="AA29">
        <v>4</v>
      </c>
      <c r="AG29">
        <v>5</v>
      </c>
      <c r="AJ29">
        <v>4</v>
      </c>
      <c r="AL29">
        <f t="shared" si="0"/>
        <v>45</v>
      </c>
    </row>
    <row r="30" spans="2:38">
      <c r="B30" t="s">
        <v>64</v>
      </c>
      <c r="C30" t="s">
        <v>65</v>
      </c>
      <c r="D30">
        <v>7520</v>
      </c>
      <c r="E30">
        <v>6388</v>
      </c>
      <c r="F30">
        <v>31</v>
      </c>
      <c r="G30">
        <v>36</v>
      </c>
      <c r="H30">
        <v>34</v>
      </c>
      <c r="K30">
        <v>43</v>
      </c>
      <c r="L30">
        <v>103</v>
      </c>
      <c r="M30">
        <v>27</v>
      </c>
      <c r="N30">
        <v>42</v>
      </c>
      <c r="O30">
        <v>11</v>
      </c>
      <c r="R30">
        <v>64</v>
      </c>
      <c r="S30">
        <v>24</v>
      </c>
      <c r="T30">
        <v>38</v>
      </c>
      <c r="U30">
        <v>47</v>
      </c>
      <c r="V30">
        <v>48</v>
      </c>
      <c r="Y30">
        <v>357</v>
      </c>
      <c r="Z30">
        <v>54</v>
      </c>
      <c r="AA30">
        <v>22</v>
      </c>
      <c r="AB30">
        <v>15</v>
      </c>
      <c r="AC30">
        <v>16</v>
      </c>
      <c r="AG30">
        <v>66</v>
      </c>
      <c r="AH30">
        <v>34</v>
      </c>
      <c r="AI30">
        <v>10</v>
      </c>
      <c r="AJ30">
        <v>10</v>
      </c>
      <c r="AL30">
        <f t="shared" si="0"/>
        <v>1132</v>
      </c>
    </row>
    <row r="31" spans="2:38">
      <c r="B31" t="s">
        <v>66</v>
      </c>
      <c r="C31" t="s">
        <v>67</v>
      </c>
      <c r="D31">
        <v>998</v>
      </c>
      <c r="E31">
        <v>883</v>
      </c>
      <c r="F31">
        <v>5</v>
      </c>
      <c r="G31">
        <v>7</v>
      </c>
      <c r="H31">
        <v>4</v>
      </c>
      <c r="K31">
        <v>17</v>
      </c>
      <c r="L31">
        <v>2</v>
      </c>
      <c r="M31">
        <v>1</v>
      </c>
      <c r="N31">
        <v>1</v>
      </c>
      <c r="O31">
        <v>10</v>
      </c>
      <c r="R31">
        <v>8</v>
      </c>
      <c r="T31">
        <v>2</v>
      </c>
      <c r="U31">
        <v>6</v>
      </c>
      <c r="V31">
        <v>5</v>
      </c>
      <c r="Y31">
        <v>8</v>
      </c>
      <c r="Z31">
        <v>18</v>
      </c>
      <c r="AA31">
        <v>2</v>
      </c>
      <c r="AB31">
        <v>4</v>
      </c>
      <c r="AG31">
        <v>2</v>
      </c>
      <c r="AH31">
        <v>2</v>
      </c>
      <c r="AI31">
        <v>10</v>
      </c>
      <c r="AJ31">
        <v>1</v>
      </c>
      <c r="AL31">
        <f t="shared" si="0"/>
        <v>115</v>
      </c>
    </row>
    <row r="32" spans="1:38">
      <c r="A32" t="s">
        <v>6</v>
      </c>
      <c r="B32" t="s">
        <v>68</v>
      </c>
      <c r="C32" t="s">
        <v>69</v>
      </c>
      <c r="D32">
        <v>0</v>
      </c>
      <c r="E32">
        <v>0</v>
      </c>
      <c r="AL32">
        <f t="shared" si="0"/>
        <v>0</v>
      </c>
    </row>
    <row r="33" spans="1:38">
      <c r="A33" t="s">
        <v>6</v>
      </c>
      <c r="B33" t="s">
        <v>70</v>
      </c>
      <c r="C33" t="s">
        <v>71</v>
      </c>
      <c r="D33">
        <v>2989</v>
      </c>
      <c r="E33">
        <v>2694</v>
      </c>
      <c r="H33">
        <v>2</v>
      </c>
      <c r="K33">
        <v>12</v>
      </c>
      <c r="L33">
        <v>2</v>
      </c>
      <c r="N33">
        <v>1</v>
      </c>
      <c r="R33">
        <v>3</v>
      </c>
      <c r="S33">
        <v>17</v>
      </c>
      <c r="T33">
        <v>13</v>
      </c>
      <c r="U33">
        <v>12</v>
      </c>
      <c r="V33">
        <v>16</v>
      </c>
      <c r="Y33">
        <v>26</v>
      </c>
      <c r="Z33">
        <v>1</v>
      </c>
      <c r="AA33">
        <v>13</v>
      </c>
      <c r="AB33">
        <v>27</v>
      </c>
      <c r="AC33">
        <v>16</v>
      </c>
      <c r="AG33">
        <v>87</v>
      </c>
      <c r="AH33">
        <v>9</v>
      </c>
      <c r="AI33">
        <v>22</v>
      </c>
      <c r="AJ33">
        <v>16</v>
      </c>
      <c r="AL33">
        <f t="shared" si="0"/>
        <v>295</v>
      </c>
    </row>
    <row r="34" spans="2:38">
      <c r="B34" t="s">
        <v>72</v>
      </c>
      <c r="C34" t="s">
        <v>73</v>
      </c>
      <c r="D34">
        <v>0</v>
      </c>
      <c r="E34">
        <v>30</v>
      </c>
      <c r="AK34">
        <v>30</v>
      </c>
      <c r="AL34">
        <f t="shared" si="0"/>
        <v>0</v>
      </c>
    </row>
    <row r="35" spans="2:38">
      <c r="B35" t="s">
        <v>74</v>
      </c>
      <c r="C35" t="s">
        <v>75</v>
      </c>
      <c r="D35">
        <v>2760</v>
      </c>
      <c r="E35">
        <v>2759</v>
      </c>
      <c r="Y35">
        <v>1</v>
      </c>
      <c r="AL35">
        <f t="shared" ref="AL35:AL66" si="1">SUM(F35:AJ35)</f>
        <v>1</v>
      </c>
    </row>
    <row r="36" spans="2:38">
      <c r="B36" t="s">
        <v>76</v>
      </c>
      <c r="C36" t="s">
        <v>77</v>
      </c>
      <c r="D36">
        <v>2453</v>
      </c>
      <c r="E36">
        <v>2221</v>
      </c>
      <c r="F36">
        <v>16</v>
      </c>
      <c r="G36">
        <v>8</v>
      </c>
      <c r="H36">
        <v>6</v>
      </c>
      <c r="K36">
        <v>26</v>
      </c>
      <c r="L36">
        <v>38</v>
      </c>
      <c r="M36">
        <v>11</v>
      </c>
      <c r="N36">
        <v>12</v>
      </c>
      <c r="O36">
        <v>8</v>
      </c>
      <c r="R36">
        <v>3</v>
      </c>
      <c r="S36">
        <v>9</v>
      </c>
      <c r="T36">
        <v>4</v>
      </c>
      <c r="U36">
        <v>9</v>
      </c>
      <c r="V36">
        <v>7</v>
      </c>
      <c r="Y36">
        <v>15</v>
      </c>
      <c r="AB36">
        <v>8</v>
      </c>
      <c r="AC36">
        <v>5</v>
      </c>
      <c r="AG36">
        <v>19</v>
      </c>
      <c r="AH36">
        <v>20</v>
      </c>
      <c r="AI36">
        <v>8</v>
      </c>
      <c r="AL36">
        <f t="shared" si="1"/>
        <v>232</v>
      </c>
    </row>
    <row r="37" spans="2:38">
      <c r="B37" t="s">
        <v>78</v>
      </c>
      <c r="C37" t="s">
        <v>79</v>
      </c>
      <c r="D37">
        <v>2151</v>
      </c>
      <c r="E37">
        <v>2147</v>
      </c>
      <c r="AA37">
        <v>4</v>
      </c>
      <c r="AL37">
        <f t="shared" si="1"/>
        <v>4</v>
      </c>
    </row>
    <row r="38" spans="2:38">
      <c r="B38" t="s">
        <v>80</v>
      </c>
      <c r="C38" t="s">
        <v>81</v>
      </c>
      <c r="D38">
        <v>1056</v>
      </c>
      <c r="E38">
        <v>1047</v>
      </c>
      <c r="F38">
        <v>1</v>
      </c>
      <c r="K38">
        <v>2</v>
      </c>
      <c r="T38">
        <v>3</v>
      </c>
      <c r="AG38">
        <v>2</v>
      </c>
      <c r="AH38">
        <v>1</v>
      </c>
      <c r="AL38">
        <f t="shared" si="1"/>
        <v>9</v>
      </c>
    </row>
    <row r="39" spans="2:38">
      <c r="B39" t="s">
        <v>82</v>
      </c>
      <c r="C39" t="s">
        <v>83</v>
      </c>
      <c r="D39">
        <v>2705</v>
      </c>
      <c r="E39">
        <v>2634</v>
      </c>
      <c r="K39">
        <v>2</v>
      </c>
      <c r="M39">
        <v>2</v>
      </c>
      <c r="N39">
        <v>2</v>
      </c>
      <c r="O39">
        <v>3</v>
      </c>
      <c r="R39">
        <v>6</v>
      </c>
      <c r="S39">
        <v>4</v>
      </c>
      <c r="T39">
        <v>30</v>
      </c>
      <c r="V39">
        <v>12</v>
      </c>
      <c r="AB39">
        <v>2</v>
      </c>
      <c r="AC39">
        <v>1</v>
      </c>
      <c r="AG39">
        <v>2</v>
      </c>
      <c r="AH39">
        <v>4</v>
      </c>
      <c r="AI39">
        <v>1</v>
      </c>
      <c r="AL39">
        <f t="shared" si="1"/>
        <v>71</v>
      </c>
    </row>
    <row r="40" spans="2:38">
      <c r="B40" t="s">
        <v>84</v>
      </c>
      <c r="C40" t="s">
        <v>85</v>
      </c>
      <c r="D40">
        <v>2038</v>
      </c>
      <c r="E40">
        <v>1511</v>
      </c>
      <c r="F40">
        <v>201</v>
      </c>
      <c r="K40">
        <v>2</v>
      </c>
      <c r="L40">
        <v>7</v>
      </c>
      <c r="M40">
        <v>3</v>
      </c>
      <c r="O40">
        <v>1</v>
      </c>
      <c r="R40">
        <v>13</v>
      </c>
      <c r="S40">
        <v>30</v>
      </c>
      <c r="T40">
        <v>30</v>
      </c>
      <c r="U40">
        <v>25</v>
      </c>
      <c r="V40">
        <v>15</v>
      </c>
      <c r="Y40">
        <v>47</v>
      </c>
      <c r="Z40">
        <v>11</v>
      </c>
      <c r="AA40">
        <v>16</v>
      </c>
      <c r="AB40">
        <v>17</v>
      </c>
      <c r="AC40">
        <v>15</v>
      </c>
      <c r="AG40">
        <v>49</v>
      </c>
      <c r="AH40">
        <v>22</v>
      </c>
      <c r="AI40">
        <v>5</v>
      </c>
      <c r="AJ40">
        <v>18</v>
      </c>
      <c r="AL40">
        <f t="shared" si="1"/>
        <v>527</v>
      </c>
    </row>
    <row r="41" spans="1:38">
      <c r="A41" t="s">
        <v>6</v>
      </c>
      <c r="B41" t="s">
        <v>86</v>
      </c>
      <c r="C41" t="s">
        <v>87</v>
      </c>
      <c r="D41">
        <v>4157</v>
      </c>
      <c r="E41">
        <v>3723</v>
      </c>
      <c r="F41">
        <v>24</v>
      </c>
      <c r="G41">
        <v>3</v>
      </c>
      <c r="K41">
        <v>9</v>
      </c>
      <c r="L41">
        <v>17</v>
      </c>
      <c r="M41">
        <v>45</v>
      </c>
      <c r="N41">
        <v>21</v>
      </c>
      <c r="O41">
        <v>9</v>
      </c>
      <c r="R41">
        <v>14</v>
      </c>
      <c r="T41">
        <v>17</v>
      </c>
      <c r="U41">
        <v>1</v>
      </c>
      <c r="V41">
        <v>6</v>
      </c>
      <c r="Y41">
        <v>65</v>
      </c>
      <c r="Z41">
        <v>50</v>
      </c>
      <c r="AA41">
        <v>2</v>
      </c>
      <c r="AB41">
        <v>11</v>
      </c>
      <c r="AC41">
        <v>20</v>
      </c>
      <c r="AG41">
        <v>40</v>
      </c>
      <c r="AH41">
        <v>40</v>
      </c>
      <c r="AI41">
        <v>18</v>
      </c>
      <c r="AJ41">
        <v>22</v>
      </c>
      <c r="AL41">
        <f t="shared" si="1"/>
        <v>434</v>
      </c>
    </row>
    <row r="42" spans="2:38">
      <c r="B42" t="s">
        <v>88</v>
      </c>
      <c r="C42" t="s">
        <v>89</v>
      </c>
      <c r="D42">
        <v>3676</v>
      </c>
      <c r="E42">
        <v>3375</v>
      </c>
      <c r="F42">
        <v>9</v>
      </c>
      <c r="G42">
        <v>2</v>
      </c>
      <c r="H42">
        <v>1</v>
      </c>
      <c r="K42">
        <v>3</v>
      </c>
      <c r="L42">
        <v>10</v>
      </c>
      <c r="M42">
        <v>38</v>
      </c>
      <c r="N42">
        <v>17</v>
      </c>
      <c r="O42">
        <v>7</v>
      </c>
      <c r="R42">
        <v>19</v>
      </c>
      <c r="S42">
        <v>12</v>
      </c>
      <c r="T42">
        <v>12</v>
      </c>
      <c r="U42">
        <v>9</v>
      </c>
      <c r="V42">
        <v>8</v>
      </c>
      <c r="Y42">
        <v>25</v>
      </c>
      <c r="Z42">
        <v>13</v>
      </c>
      <c r="AA42">
        <v>5</v>
      </c>
      <c r="AB42">
        <v>8</v>
      </c>
      <c r="AC42">
        <v>22</v>
      </c>
      <c r="AG42">
        <v>34</v>
      </c>
      <c r="AH42">
        <v>14</v>
      </c>
      <c r="AI42">
        <v>22</v>
      </c>
      <c r="AJ42">
        <v>11</v>
      </c>
      <c r="AL42">
        <f t="shared" si="1"/>
        <v>301</v>
      </c>
    </row>
    <row r="43" spans="2:38">
      <c r="B43" t="s">
        <v>90</v>
      </c>
      <c r="C43" t="s">
        <v>91</v>
      </c>
      <c r="D43">
        <v>6054</v>
      </c>
      <c r="E43">
        <v>5876</v>
      </c>
      <c r="F43">
        <v>15</v>
      </c>
      <c r="G43">
        <v>12</v>
      </c>
      <c r="H43">
        <v>12</v>
      </c>
      <c r="K43">
        <v>19</v>
      </c>
      <c r="L43">
        <v>43</v>
      </c>
      <c r="M43">
        <v>19</v>
      </c>
      <c r="N43">
        <v>16</v>
      </c>
      <c r="O43">
        <v>16</v>
      </c>
      <c r="R43">
        <v>12</v>
      </c>
      <c r="S43">
        <v>4</v>
      </c>
      <c r="T43">
        <v>2</v>
      </c>
      <c r="V43">
        <v>1</v>
      </c>
      <c r="Y43">
        <v>4</v>
      </c>
      <c r="AG43">
        <v>1</v>
      </c>
      <c r="AH43">
        <v>1</v>
      </c>
      <c r="AI43">
        <v>1</v>
      </c>
      <c r="AL43">
        <f t="shared" si="1"/>
        <v>178</v>
      </c>
    </row>
    <row r="44" spans="2:38">
      <c r="B44" t="s">
        <v>92</v>
      </c>
      <c r="C44" t="s">
        <v>93</v>
      </c>
      <c r="D44">
        <v>2789</v>
      </c>
      <c r="E44">
        <v>2300</v>
      </c>
      <c r="F44">
        <v>26</v>
      </c>
      <c r="G44">
        <v>12</v>
      </c>
      <c r="H44">
        <v>14</v>
      </c>
      <c r="K44">
        <v>28</v>
      </c>
      <c r="L44">
        <v>48</v>
      </c>
      <c r="M44">
        <v>23</v>
      </c>
      <c r="N44">
        <v>17</v>
      </c>
      <c r="O44">
        <v>5</v>
      </c>
      <c r="R44">
        <v>43</v>
      </c>
      <c r="S44">
        <v>12</v>
      </c>
      <c r="T44">
        <v>10</v>
      </c>
      <c r="U44">
        <v>8</v>
      </c>
      <c r="V44">
        <v>13</v>
      </c>
      <c r="Y44">
        <v>24</v>
      </c>
      <c r="Z44">
        <v>26</v>
      </c>
      <c r="AA44">
        <v>8</v>
      </c>
      <c r="AB44">
        <v>11</v>
      </c>
      <c r="AC44">
        <v>16</v>
      </c>
      <c r="AG44">
        <v>48</v>
      </c>
      <c r="AH44">
        <v>55</v>
      </c>
      <c r="AI44">
        <v>29</v>
      </c>
      <c r="AJ44">
        <v>13</v>
      </c>
      <c r="AL44">
        <f t="shared" si="1"/>
        <v>489</v>
      </c>
    </row>
    <row r="45" spans="2:38">
      <c r="B45" t="s">
        <v>94</v>
      </c>
      <c r="C45" t="s">
        <v>95</v>
      </c>
      <c r="D45">
        <v>2539</v>
      </c>
      <c r="E45">
        <v>1781</v>
      </c>
      <c r="F45">
        <v>180</v>
      </c>
      <c r="G45">
        <v>2</v>
      </c>
      <c r="H45">
        <v>2</v>
      </c>
      <c r="K45">
        <v>2</v>
      </c>
      <c r="T45">
        <v>24</v>
      </c>
      <c r="Y45">
        <v>180</v>
      </c>
      <c r="AH45">
        <v>4</v>
      </c>
      <c r="AI45">
        <v>364</v>
      </c>
      <c r="AL45">
        <f t="shared" si="1"/>
        <v>758</v>
      </c>
    </row>
    <row r="46" spans="2:38">
      <c r="B46" t="s">
        <v>96</v>
      </c>
      <c r="C46" t="s">
        <v>97</v>
      </c>
      <c r="D46">
        <v>99</v>
      </c>
      <c r="E46">
        <v>3831</v>
      </c>
      <c r="Y46">
        <v>1092</v>
      </c>
      <c r="Z46">
        <v>22</v>
      </c>
      <c r="AA46">
        <v>21</v>
      </c>
      <c r="AB46">
        <v>17</v>
      </c>
      <c r="AC46">
        <v>29</v>
      </c>
      <c r="AG46">
        <v>53</v>
      </c>
      <c r="AH46">
        <v>14</v>
      </c>
      <c r="AI46">
        <v>14</v>
      </c>
      <c r="AJ46">
        <v>10</v>
      </c>
      <c r="AK46">
        <v>5004</v>
      </c>
      <c r="AL46">
        <f t="shared" si="1"/>
        <v>1272</v>
      </c>
    </row>
    <row r="47" spans="2:38">
      <c r="B47" t="s">
        <v>98</v>
      </c>
      <c r="C47" t="s">
        <v>99</v>
      </c>
      <c r="E47">
        <v>2736</v>
      </c>
      <c r="AK47">
        <v>2736</v>
      </c>
      <c r="AL47">
        <f t="shared" si="1"/>
        <v>0</v>
      </c>
    </row>
    <row r="48" spans="2:38">
      <c r="B48" t="s">
        <v>100</v>
      </c>
      <c r="C48" t="s">
        <v>101</v>
      </c>
      <c r="E48">
        <v>2760</v>
      </c>
      <c r="AK48">
        <v>2760</v>
      </c>
      <c r="AL48">
        <f t="shared" si="1"/>
        <v>0</v>
      </c>
    </row>
    <row r="49" spans="1:38">
      <c r="A49" t="s">
        <v>102</v>
      </c>
      <c r="B49" t="s">
        <v>103</v>
      </c>
      <c r="C49" t="s">
        <v>104</v>
      </c>
      <c r="D49">
        <v>17351</v>
      </c>
      <c r="E49">
        <v>17346</v>
      </c>
      <c r="T49">
        <v>5</v>
      </c>
      <c r="AL49">
        <f t="shared" si="1"/>
        <v>5</v>
      </c>
    </row>
    <row r="50" spans="2:38">
      <c r="B50" t="s">
        <v>105</v>
      </c>
      <c r="C50" t="s">
        <v>106</v>
      </c>
      <c r="E50">
        <v>1383</v>
      </c>
      <c r="Y50">
        <v>1</v>
      </c>
      <c r="AA50">
        <v>3</v>
      </c>
      <c r="AG50">
        <v>4</v>
      </c>
      <c r="AI50">
        <v>96</v>
      </c>
      <c r="AJ50">
        <v>1</v>
      </c>
      <c r="AK50">
        <v>1488</v>
      </c>
      <c r="AL50">
        <f t="shared" si="1"/>
        <v>105</v>
      </c>
    </row>
    <row r="51" spans="2:38">
      <c r="B51" t="s">
        <v>107</v>
      </c>
      <c r="C51" t="s">
        <v>108</v>
      </c>
      <c r="E51">
        <v>1413</v>
      </c>
      <c r="AG51">
        <v>3</v>
      </c>
      <c r="AI51">
        <v>96</v>
      </c>
      <c r="AK51">
        <v>1512</v>
      </c>
      <c r="AL51">
        <f t="shared" si="1"/>
        <v>99</v>
      </c>
    </row>
    <row r="52" spans="2:38">
      <c r="B52" t="s">
        <v>109</v>
      </c>
      <c r="C52" t="s">
        <v>110</v>
      </c>
      <c r="E52">
        <v>2297</v>
      </c>
      <c r="AB52">
        <v>3</v>
      </c>
      <c r="AG52">
        <v>1</v>
      </c>
      <c r="AI52">
        <v>99</v>
      </c>
      <c r="AK52">
        <v>2400</v>
      </c>
      <c r="AL52">
        <f t="shared" si="1"/>
        <v>103</v>
      </c>
    </row>
    <row r="53" spans="2:38">
      <c r="B53" t="s">
        <v>111</v>
      </c>
      <c r="C53" t="s">
        <v>112</v>
      </c>
      <c r="D53">
        <v>3468</v>
      </c>
      <c r="E53">
        <v>3134</v>
      </c>
      <c r="F53">
        <v>1</v>
      </c>
      <c r="G53">
        <v>2</v>
      </c>
      <c r="H53">
        <v>4</v>
      </c>
      <c r="K53">
        <v>2</v>
      </c>
      <c r="L53">
        <v>3</v>
      </c>
      <c r="M53">
        <v>1</v>
      </c>
      <c r="N53">
        <v>4</v>
      </c>
      <c r="O53">
        <v>4</v>
      </c>
      <c r="R53">
        <v>17</v>
      </c>
      <c r="S53">
        <v>13</v>
      </c>
      <c r="T53">
        <v>25</v>
      </c>
      <c r="U53">
        <v>5</v>
      </c>
      <c r="V53">
        <v>15</v>
      </c>
      <c r="Y53">
        <v>45</v>
      </c>
      <c r="Z53">
        <v>8</v>
      </c>
      <c r="AA53">
        <v>21</v>
      </c>
      <c r="AB53">
        <v>24</v>
      </c>
      <c r="AC53">
        <v>14</v>
      </c>
      <c r="AG53">
        <v>58</v>
      </c>
      <c r="AH53">
        <v>30</v>
      </c>
      <c r="AI53">
        <v>23</v>
      </c>
      <c r="AJ53">
        <v>15</v>
      </c>
      <c r="AL53">
        <f t="shared" si="1"/>
        <v>334</v>
      </c>
    </row>
    <row r="54" spans="2:38">
      <c r="B54" t="s">
        <v>113</v>
      </c>
      <c r="C54" t="s">
        <v>114</v>
      </c>
      <c r="D54">
        <v>3988</v>
      </c>
      <c r="E54">
        <v>3734</v>
      </c>
      <c r="F54">
        <v>5</v>
      </c>
      <c r="G54">
        <v>1</v>
      </c>
      <c r="H54">
        <v>1</v>
      </c>
      <c r="K54">
        <v>6</v>
      </c>
      <c r="L54">
        <v>6</v>
      </c>
      <c r="M54">
        <v>7</v>
      </c>
      <c r="N54">
        <v>3</v>
      </c>
      <c r="R54">
        <v>16</v>
      </c>
      <c r="S54">
        <v>16</v>
      </c>
      <c r="T54">
        <v>14</v>
      </c>
      <c r="U54">
        <v>7</v>
      </c>
      <c r="V54">
        <v>10</v>
      </c>
      <c r="Y54">
        <v>25</v>
      </c>
      <c r="Z54">
        <v>5</v>
      </c>
      <c r="AA54">
        <v>8</v>
      </c>
      <c r="AB54">
        <v>16</v>
      </c>
      <c r="AC54">
        <v>18</v>
      </c>
      <c r="AG54">
        <v>41</v>
      </c>
      <c r="AH54">
        <v>22</v>
      </c>
      <c r="AI54">
        <v>20</v>
      </c>
      <c r="AJ54">
        <v>7</v>
      </c>
      <c r="AL54">
        <f t="shared" si="1"/>
        <v>254</v>
      </c>
    </row>
    <row r="55" spans="1:38">
      <c r="A55" t="s">
        <v>115</v>
      </c>
      <c r="B55" t="s">
        <v>115</v>
      </c>
      <c r="C55" t="s">
        <v>116</v>
      </c>
      <c r="D55">
        <v>18</v>
      </c>
      <c r="E55">
        <v>0</v>
      </c>
      <c r="H55">
        <v>2</v>
      </c>
      <c r="U55">
        <v>12</v>
      </c>
      <c r="Y55">
        <v>4</v>
      </c>
      <c r="AL55">
        <f t="shared" si="1"/>
        <v>18</v>
      </c>
    </row>
    <row r="56" spans="1:38">
      <c r="A56" t="s">
        <v>117</v>
      </c>
      <c r="B56" t="s">
        <v>117</v>
      </c>
      <c r="C56" t="s">
        <v>118</v>
      </c>
      <c r="D56">
        <v>54</v>
      </c>
      <c r="E56">
        <v>49</v>
      </c>
      <c r="T56">
        <v>3</v>
      </c>
      <c r="Y56">
        <v>1</v>
      </c>
      <c r="AG56">
        <v>1</v>
      </c>
      <c r="AL56">
        <f t="shared" si="1"/>
        <v>5</v>
      </c>
    </row>
    <row r="57" spans="1:38">
      <c r="A57" t="s">
        <v>119</v>
      </c>
      <c r="B57" t="s">
        <v>120</v>
      </c>
      <c r="C57" t="s">
        <v>119</v>
      </c>
      <c r="D57">
        <v>157</v>
      </c>
      <c r="E57">
        <v>177</v>
      </c>
      <c r="M57">
        <v>20</v>
      </c>
      <c r="AG57">
        <v>1</v>
      </c>
      <c r="AH57">
        <v>1</v>
      </c>
      <c r="AK57">
        <v>42</v>
      </c>
      <c r="AL57">
        <f t="shared" si="1"/>
        <v>22</v>
      </c>
    </row>
    <row r="58" spans="1:38">
      <c r="A58" t="s">
        <v>121</v>
      </c>
      <c r="B58" t="s">
        <v>122</v>
      </c>
      <c r="C58" t="s">
        <v>121</v>
      </c>
      <c r="D58">
        <v>385</v>
      </c>
      <c r="E58">
        <v>436</v>
      </c>
      <c r="AK58">
        <v>51</v>
      </c>
      <c r="AL58">
        <f t="shared" si="1"/>
        <v>0</v>
      </c>
    </row>
    <row r="59" spans="1:38">
      <c r="A59" t="s">
        <v>123</v>
      </c>
      <c r="B59" t="s">
        <v>124</v>
      </c>
      <c r="C59" t="s">
        <v>123</v>
      </c>
      <c r="D59">
        <v>423</v>
      </c>
      <c r="E59">
        <v>450</v>
      </c>
      <c r="T59">
        <v>1</v>
      </c>
      <c r="AK59">
        <v>28</v>
      </c>
      <c r="AL59">
        <f t="shared" si="1"/>
        <v>1</v>
      </c>
    </row>
    <row r="60" spans="1:38">
      <c r="A60" t="s">
        <v>6</v>
      </c>
      <c r="B60" t="s">
        <v>125</v>
      </c>
      <c r="C60" t="s">
        <v>126</v>
      </c>
      <c r="D60">
        <v>545</v>
      </c>
      <c r="E60">
        <v>542</v>
      </c>
      <c r="T60">
        <v>3</v>
      </c>
      <c r="AL60">
        <f t="shared" si="1"/>
        <v>3</v>
      </c>
    </row>
    <row r="61" spans="1:38">
      <c r="A61" t="s">
        <v>6</v>
      </c>
      <c r="B61" t="s">
        <v>127</v>
      </c>
      <c r="C61" t="s">
        <v>128</v>
      </c>
      <c r="D61">
        <v>230</v>
      </c>
      <c r="E61">
        <v>230</v>
      </c>
      <c r="AL61">
        <f t="shared" si="1"/>
        <v>0</v>
      </c>
    </row>
    <row r="62" spans="1:38">
      <c r="A62" t="s">
        <v>6</v>
      </c>
      <c r="B62" t="s">
        <v>129</v>
      </c>
      <c r="C62" t="s">
        <v>130</v>
      </c>
      <c r="D62">
        <v>999</v>
      </c>
      <c r="E62">
        <v>993</v>
      </c>
      <c r="T62">
        <v>6</v>
      </c>
      <c r="AL62">
        <f t="shared" si="1"/>
        <v>6</v>
      </c>
    </row>
    <row r="63" spans="2:38">
      <c r="B63" t="s">
        <v>131</v>
      </c>
      <c r="C63" t="s">
        <v>132</v>
      </c>
      <c r="D63">
        <v>211</v>
      </c>
      <c r="E63">
        <v>190</v>
      </c>
      <c r="H63">
        <v>1</v>
      </c>
      <c r="K63">
        <v>1</v>
      </c>
      <c r="R63">
        <v>1</v>
      </c>
      <c r="T63">
        <v>5</v>
      </c>
      <c r="AG63">
        <v>1</v>
      </c>
      <c r="AJ63">
        <v>12</v>
      </c>
      <c r="AL63">
        <f t="shared" si="1"/>
        <v>21</v>
      </c>
    </row>
    <row r="64" spans="1:38">
      <c r="A64" t="s">
        <v>6</v>
      </c>
      <c r="B64" t="s">
        <v>133</v>
      </c>
      <c r="C64" t="s">
        <v>134</v>
      </c>
      <c r="D64">
        <v>0</v>
      </c>
      <c r="E64">
        <v>66</v>
      </c>
      <c r="AK64">
        <v>66</v>
      </c>
      <c r="AL64">
        <f t="shared" si="1"/>
        <v>0</v>
      </c>
    </row>
    <row r="65" spans="1:38">
      <c r="A65" t="s">
        <v>6</v>
      </c>
      <c r="B65" t="s">
        <v>135</v>
      </c>
      <c r="C65" t="s">
        <v>136</v>
      </c>
      <c r="D65">
        <v>1386</v>
      </c>
      <c r="E65">
        <v>1381</v>
      </c>
      <c r="N65">
        <v>1</v>
      </c>
      <c r="AJ65">
        <v>4</v>
      </c>
      <c r="AL65">
        <f t="shared" si="1"/>
        <v>5</v>
      </c>
    </row>
    <row r="66" spans="2:38">
      <c r="B66" t="s">
        <v>137</v>
      </c>
      <c r="C66" t="s">
        <v>138</v>
      </c>
      <c r="D66">
        <v>12</v>
      </c>
      <c r="E66">
        <v>1</v>
      </c>
      <c r="G66">
        <v>1</v>
      </c>
      <c r="U66">
        <v>2</v>
      </c>
      <c r="Y66">
        <v>8</v>
      </c>
      <c r="AL66">
        <f t="shared" si="1"/>
        <v>11</v>
      </c>
    </row>
    <row r="67" spans="1:38">
      <c r="A67" t="s">
        <v>6</v>
      </c>
      <c r="B67" t="s">
        <v>139</v>
      </c>
      <c r="C67" t="s">
        <v>140</v>
      </c>
      <c r="D67">
        <v>262</v>
      </c>
      <c r="E67">
        <v>262</v>
      </c>
      <c r="AL67">
        <f>SUM(F67:AJ67)</f>
        <v>0</v>
      </c>
    </row>
    <row r="68" spans="1:38">
      <c r="A68" t="s">
        <v>6</v>
      </c>
      <c r="B68" t="s">
        <v>141</v>
      </c>
      <c r="C68" t="s">
        <v>142</v>
      </c>
      <c r="D68">
        <v>320</v>
      </c>
      <c r="E68">
        <v>320</v>
      </c>
      <c r="AL68">
        <f>SUM(F68:AJ68)</f>
        <v>0</v>
      </c>
    </row>
    <row r="69" spans="1:38">
      <c r="A69" t="s">
        <v>6</v>
      </c>
      <c r="B69" t="s">
        <v>143</v>
      </c>
      <c r="C69" t="s">
        <v>144</v>
      </c>
      <c r="D69">
        <v>324</v>
      </c>
      <c r="E69">
        <v>323</v>
      </c>
      <c r="AG69">
        <v>1</v>
      </c>
      <c r="AL69">
        <f>SUM(F69:AJ69)</f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2020-12-08T05:30:00Z</dcterms:created>
  <dcterms:modified xsi:type="dcterms:W3CDTF">2020-12-08T22:02:38Z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