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<sst xmlns="http://schemas.openxmlformats.org/spreadsheetml/2006/main" count="311" uniqueCount="196">
  <si>
    <t>Oct2020</t>
  </si>
  <si>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</si>
  <si>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</si>
  <si>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</si>
  <si>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</si>
  <si>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</si>
  <si>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</si>
  <si>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</si>
  <si>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</si>
  <si>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String Lights - Cool White</t>
  </si>
  <si>
    <t>TOE142</t>
  </si>
  <si>
    <t>225 Ct String Lights - Multi Color</t>
  </si>
  <si>
    <t xml:space="preserve"> </t>
  </si>
  <si>
    <t>TOE143</t>
  </si>
  <si>
    <t>225 Ct String Lights - Warm White</t>
  </si>
  <si>
    <t>TOE254</t>
  </si>
  <si>
    <t>125 Ct String Lights - Cool White</t>
  </si>
  <si>
    <t>TOE256</t>
  </si>
  <si>
    <t>125 Ct String Lights - Warm White</t>
  </si>
  <si>
    <t>TOE262</t>
  </si>
  <si>
    <t>125 Ct String Lights - Multi Color</t>
  </si>
  <si>
    <t>TOE263</t>
  </si>
  <si>
    <t>125 Ct String Lights - Red</t>
  </si>
  <si>
    <t>TOE264</t>
  </si>
  <si>
    <t>125 Ct String Lights - Green</t>
  </si>
  <si>
    <t>TOE267</t>
  </si>
  <si>
    <t>125 Ct String Lights - Red &amp; Green</t>
  </si>
  <si>
    <t>TOE269</t>
  </si>
  <si>
    <t>125 Ct String Lights - Pink</t>
  </si>
  <si>
    <t>TOE295</t>
  </si>
  <si>
    <t>125 Ct String Lights - Blue</t>
  </si>
  <si>
    <t>TOE296</t>
  </si>
  <si>
    <t>125 Ct String Lights - Red, White, &amp; Blue</t>
  </si>
  <si>
    <t>TOE138</t>
  </si>
  <si>
    <t>110 Ct String Lights - Warm White</t>
  </si>
  <si>
    <t>TOE139</t>
  </si>
  <si>
    <t>110 Ct String Lights - Cool White</t>
  </si>
  <si>
    <t>TOE140</t>
  </si>
  <si>
    <t>110 Ct String Lights - Multi Color</t>
  </si>
  <si>
    <t>TOE014</t>
  </si>
  <si>
    <t>100 Ct String Lights - Cool White</t>
  </si>
  <si>
    <t>TOE083</t>
  </si>
  <si>
    <t>100 Ct String Lights - Multi Color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</si>
  <si>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</si>
  <si>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</si>
  <si>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</si>
  <si>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</si>
  <si>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</si>
  <si>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</si>
  <si>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</si>
  <si>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</si>
  <si>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</si>
  <si>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</si>
  <si>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</si>
  <si>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</si>
  <si>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</si>
  <si>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</si>
  <si>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</si>
  <si>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</si>
  <si>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</si>
  <si>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</si>
  <si>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</si>
  <si>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</si>
  <si>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</si>
  <si>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</si>
  <si>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</si>
  <si>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</si>
  <si>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</si>
  <si>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</si>
  <si>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</si>
  <si>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</si>
  <si>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</si>
  <si>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</si>
  <si>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</si>
  <si>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</si>
  <si>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</si>
  <si>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</si>
  <si>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</si>
  <si>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</si>
  <si>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</si>
  <si>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</si>
  <si>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</si>
  <si>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</si>
  <si>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</si>
  <si>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</si>
  <si>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</si>
  <si>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</si>
  <si>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</si>
  <si>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</si>
  <si>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</si>
  <si>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</si>
  <si>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</si>
  <si>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</si>
  <si>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</si>
  <si>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</si>
  <si>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</si>
  <si>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</si>
  <si>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</si>
  <si>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</si>
  <si>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</si>
  <si>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</si>
  <si>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</si>
  <si>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</si>
  <si>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</si>
  <si>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</si>
  <si>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</si>
  <si>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</si>
  <si>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</si>
  <si>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</si>
  <si>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</si>
  <si>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</si>
  <si>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</si>
  <si>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</si>
  <si>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</si>
  <si>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</si>
  <si>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</si>
  <si>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</si>
  <si>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</si>
  <si>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</si>
  <si>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</si>
  <si>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</si>
  <si>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</si>
  <si>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</si>
  <si>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</si>
  <si>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</si>
  <si>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</si>
  <si>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</si>
  <si>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</si>
  <si>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</si>
  <si>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</si>
  <si>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</si>
  <si>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</si>
  <si>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</si>
  <si>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</si>
  <si>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</si>
  <si>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</si>
  <si>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</si>
  <si>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</si>
  <si>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</si>
  <si>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</si>
  <si>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</si>
  <si>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</si>
  <si>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 xml:space="preserve">  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</si>
  <si>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</si>
  <si>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</si>
  <si>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</si>
  <si>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</si>
  <si>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</si>
  <si>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</si>
  <si>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</si>
  <si>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</si>
  <si>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</si>
  <si>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</si>
  <si>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</si>
  <si>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</si>
  <si>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</si>
  <si>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</si>
  <si>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</si>
  <si>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</si>
  <si>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</si>
  <si>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</si>
  <si>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</si>
  <si>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</si>
  <si>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TOE376</t>
  </si>
  <si>
    <t xml:space="preserve">WINDSHINE  </t>
  </si>
  <si>
    <t>TOE400</t>
  </si>
  <si>
    <t>FLAMINGO STAKE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</si>
  <si>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</si>
  <si>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</si>
  <si>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</si>
  <si>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</si>
  <si>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</si>
  <si>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</si>
  <si>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</si>
  <si>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</si>
  <si>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</si>
  <si>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</si>
  <si>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</si>
  <si>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</si>
  <si>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</si>
  <si>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</si>
  <si>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</si>
  <si>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</si>
  <si>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</si>
  <si>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</si>
  <si>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</si>
  <si>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</si>
  <si>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</si>
  <si>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</si>
  <si>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</si>
  <si>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</si>
  <si>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</si>
  <si>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</si>
  <si>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</si>
  <si>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</si>
  <si>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POLLINATING PALACE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</si>
</sst>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4"/>
  <sheetViews>
    <sheetView tabSelected="1" topLeftCell="A32" workbookViewId="0">
      <selection activeCell="E97" sqref="E97"/>
    </sheetView>
  </sheetViews>
  <sheetFormatPr defaultColWidth="9" defaultRowHeight="13.5"/>
  <cols>
    <col min="7" max="36" width="9" hidden="1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F1" t="s">
        <v>4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  <c r="AE1">
        <v>25</v>
      </c>
      <c r="AF1">
        <v>26</v>
      </c>
      <c r="AG1">
        <v>27</v>
      </c>
      <c r="AH1">
        <v>28</v>
      </c>
      <c r="AI1">
        <v>29</v>
      </c>
      <c r="AJ1">
        <v>30</v>
      </c>
      <c r="AK1">
        <v>31</v>
      </c>
      <c r="AL1" t="s">
        <v>5</v>
      </c>
      <c r="AM1" t="s">
        <v>6</v>
      </c>
    </row>
    <row r="2" spans="1:39">
      <c r="A2" t="s">
        <v>0</v>
      </c>
      <c r="B2" t="s">
        <v>7</v>
      </c>
      <c r="C2" t="s">
        <v>8</v>
      </c>
      <c r="D2" t="s">
        <v>9</v>
      </c>
      <c r="E2">
        <v>7141</v>
      </c>
      <c r="F2">
        <v>19376</v>
      </c>
      <c r="G2">
        <v>62</v>
      </c>
      <c r="H2">
        <v>31</v>
      </c>
      <c r="K2">
        <v>3</v>
      </c>
      <c r="L2">
        <v>24</v>
      </c>
      <c r="M2">
        <v>3</v>
      </c>
      <c r="N2">
        <v>1</v>
      </c>
      <c r="O2">
        <v>2</v>
      </c>
      <c r="R2">
        <v>1</v>
      </c>
      <c r="S2">
        <v>7</v>
      </c>
      <c r="T2">
        <v>7</v>
      </c>
      <c r="U2">
        <v>13</v>
      </c>
      <c r="V2">
        <v>43</v>
      </c>
      <c r="Y2">
        <v>24</v>
      </c>
      <c r="Z2">
        <v>111</v>
      </c>
      <c r="AA2">
        <v>18</v>
      </c>
      <c r="AB2">
        <v>107</v>
      </c>
      <c r="AC2">
        <v>3</v>
      </c>
      <c r="AF2">
        <v>8</v>
      </c>
      <c r="AG2">
        <v>3</v>
      </c>
      <c r="AH2">
        <v>2</v>
      </c>
      <c r="AI2">
        <v>6</v>
      </c>
      <c r="AJ2">
        <v>46</v>
      </c>
      <c r="AL2">
        <v>12760</v>
      </c>
      <c r="AM2">
        <f>SUM(G2:AK2)</f>
        <v>525</v>
      </c>
    </row>
    <row r="3" spans="1:39">
      <c r="A3" t="s">
        <v>0</v>
      </c>
      <c r="B3" t="s">
        <v>7</v>
      </c>
      <c r="C3" t="s">
        <v>10</v>
      </c>
      <c r="D3" t="s">
        <v>11</v>
      </c>
      <c r="E3">
        <v>7865</v>
      </c>
      <c r="F3">
        <v>7600</v>
      </c>
      <c r="G3">
        <v>60</v>
      </c>
      <c r="K3">
        <v>4</v>
      </c>
      <c r="L3">
        <v>3</v>
      </c>
      <c r="M3">
        <v>2</v>
      </c>
      <c r="N3">
        <v>4</v>
      </c>
      <c r="O3">
        <v>2</v>
      </c>
      <c r="R3">
        <v>1</v>
      </c>
      <c r="S3">
        <v>8</v>
      </c>
      <c r="T3">
        <v>4</v>
      </c>
      <c r="U3">
        <v>27</v>
      </c>
      <c r="V3">
        <v>17</v>
      </c>
      <c r="Y3">
        <v>10</v>
      </c>
      <c r="Z3">
        <v>46</v>
      </c>
      <c r="AA3">
        <v>14</v>
      </c>
      <c r="AC3">
        <v>14</v>
      </c>
      <c r="AF3">
        <v>14</v>
      </c>
      <c r="AG3">
        <v>9</v>
      </c>
      <c r="AH3">
        <v>10</v>
      </c>
      <c r="AI3">
        <v>6</v>
      </c>
      <c r="AJ3">
        <v>10</v>
      </c>
      <c r="AM3">
        <f t="shared" ref="AM3:AM34" si="0">SUM(G3:AK3)</f>
        <v>265</v>
      </c>
    </row>
    <row r="4" spans="1:39">
      <c r="A4" t="s">
        <v>0</v>
      </c>
      <c r="B4" t="s">
        <v>12</v>
      </c>
      <c r="C4" t="s">
        <v>13</v>
      </c>
      <c r="D4" t="s">
        <v>14</v>
      </c>
      <c r="E4">
        <v>2825</v>
      </c>
      <c r="F4">
        <v>2505</v>
      </c>
      <c r="H4">
        <v>4</v>
      </c>
      <c r="K4">
        <v>3</v>
      </c>
      <c r="L4">
        <v>8</v>
      </c>
      <c r="M4">
        <v>9</v>
      </c>
      <c r="N4">
        <v>12</v>
      </c>
      <c r="O4">
        <v>5</v>
      </c>
      <c r="R4">
        <v>47</v>
      </c>
      <c r="S4">
        <v>5</v>
      </c>
      <c r="T4">
        <v>2</v>
      </c>
      <c r="U4">
        <v>30</v>
      </c>
      <c r="V4">
        <v>35</v>
      </c>
      <c r="Y4">
        <v>26</v>
      </c>
      <c r="Z4">
        <v>4</v>
      </c>
      <c r="AA4">
        <v>14</v>
      </c>
      <c r="AB4">
        <v>42</v>
      </c>
      <c r="AC4">
        <v>5</v>
      </c>
      <c r="AF4">
        <v>23</v>
      </c>
      <c r="AH4">
        <v>9</v>
      </c>
      <c r="AI4">
        <v>4</v>
      </c>
      <c r="AJ4">
        <v>33</v>
      </c>
      <c r="AM4">
        <f t="shared" si="0"/>
        <v>320</v>
      </c>
    </row>
    <row r="5" spans="1:39">
      <c r="A5" t="s">
        <v>0</v>
      </c>
      <c r="C5" t="s">
        <v>15</v>
      </c>
      <c r="D5" t="s">
        <v>16</v>
      </c>
      <c r="E5">
        <v>10523</v>
      </c>
      <c r="F5">
        <v>9402</v>
      </c>
      <c r="G5">
        <v>99</v>
      </c>
      <c r="H5">
        <v>67</v>
      </c>
      <c r="K5">
        <v>79</v>
      </c>
      <c r="L5">
        <v>21</v>
      </c>
      <c r="M5">
        <v>27</v>
      </c>
      <c r="N5">
        <v>43</v>
      </c>
      <c r="O5">
        <v>103</v>
      </c>
      <c r="S5">
        <v>135</v>
      </c>
      <c r="T5">
        <v>20</v>
      </c>
      <c r="U5">
        <v>6</v>
      </c>
      <c r="V5">
        <v>135</v>
      </c>
      <c r="Y5">
        <v>39</v>
      </c>
      <c r="Z5">
        <v>123</v>
      </c>
      <c r="AA5">
        <v>44</v>
      </c>
      <c r="AB5">
        <v>53</v>
      </c>
      <c r="AC5">
        <v>7</v>
      </c>
      <c r="AF5">
        <v>35</v>
      </c>
      <c r="AG5">
        <v>34</v>
      </c>
      <c r="AH5">
        <v>17</v>
      </c>
      <c r="AI5">
        <v>18</v>
      </c>
      <c r="AJ5">
        <v>16</v>
      </c>
      <c r="AM5">
        <f t="shared" si="0"/>
        <v>1121</v>
      </c>
    </row>
    <row r="6" spans="1:39">
      <c r="A6" t="s">
        <v>0</v>
      </c>
      <c r="C6" t="s">
        <v>17</v>
      </c>
      <c r="D6" t="s">
        <v>18</v>
      </c>
      <c r="E6">
        <v>6387</v>
      </c>
      <c r="F6">
        <v>8814</v>
      </c>
      <c r="G6">
        <v>59</v>
      </c>
      <c r="H6">
        <v>73</v>
      </c>
      <c r="K6">
        <v>71</v>
      </c>
      <c r="L6">
        <v>35</v>
      </c>
      <c r="M6">
        <v>25</v>
      </c>
      <c r="N6">
        <v>20</v>
      </c>
      <c r="O6">
        <v>164</v>
      </c>
      <c r="R6">
        <v>6</v>
      </c>
      <c r="S6">
        <v>142</v>
      </c>
      <c r="T6">
        <v>3</v>
      </c>
      <c r="U6">
        <v>6</v>
      </c>
      <c r="V6">
        <v>81</v>
      </c>
      <c r="Y6">
        <v>17</v>
      </c>
      <c r="Z6">
        <v>7</v>
      </c>
      <c r="AA6">
        <v>6</v>
      </c>
      <c r="AB6">
        <v>68</v>
      </c>
      <c r="AC6">
        <v>11</v>
      </c>
      <c r="AF6">
        <v>41</v>
      </c>
      <c r="AG6">
        <v>26</v>
      </c>
      <c r="AH6">
        <v>7</v>
      </c>
      <c r="AI6">
        <v>16</v>
      </c>
      <c r="AJ6">
        <v>9</v>
      </c>
      <c r="AL6">
        <v>3320</v>
      </c>
      <c r="AM6">
        <f t="shared" si="0"/>
        <v>893</v>
      </c>
    </row>
    <row r="7" spans="1:39">
      <c r="A7" t="s">
        <v>0</v>
      </c>
      <c r="C7" t="s">
        <v>19</v>
      </c>
      <c r="D7" t="s">
        <v>20</v>
      </c>
      <c r="E7">
        <v>760</v>
      </c>
      <c r="F7">
        <v>14057</v>
      </c>
      <c r="G7">
        <v>95</v>
      </c>
      <c r="H7">
        <v>54</v>
      </c>
      <c r="K7">
        <v>92</v>
      </c>
      <c r="L7">
        <v>25</v>
      </c>
      <c r="M7">
        <v>39</v>
      </c>
      <c r="N7">
        <v>21</v>
      </c>
      <c r="O7">
        <v>47</v>
      </c>
      <c r="S7">
        <v>117</v>
      </c>
      <c r="T7">
        <v>4</v>
      </c>
      <c r="U7">
        <v>2</v>
      </c>
      <c r="V7">
        <v>23</v>
      </c>
      <c r="Y7">
        <v>23</v>
      </c>
      <c r="Z7">
        <v>1</v>
      </c>
      <c r="AA7">
        <v>25</v>
      </c>
      <c r="AB7">
        <v>17</v>
      </c>
      <c r="AC7">
        <v>11</v>
      </c>
      <c r="AF7">
        <v>47</v>
      </c>
      <c r="AG7">
        <v>16</v>
      </c>
      <c r="AH7">
        <v>10</v>
      </c>
      <c r="AI7">
        <v>2</v>
      </c>
      <c r="AJ7">
        <v>12</v>
      </c>
      <c r="AL7">
        <v>13980</v>
      </c>
      <c r="AM7">
        <f t="shared" si="0"/>
        <v>683</v>
      </c>
    </row>
    <row r="8" spans="1:39">
      <c r="A8" t="s">
        <v>0</v>
      </c>
      <c r="C8" t="s">
        <v>21</v>
      </c>
      <c r="D8" t="s">
        <v>22</v>
      </c>
      <c r="E8">
        <v>6127</v>
      </c>
      <c r="F8">
        <v>14728</v>
      </c>
      <c r="G8">
        <v>5</v>
      </c>
      <c r="H8">
        <v>12</v>
      </c>
      <c r="K8">
        <v>6</v>
      </c>
      <c r="L8">
        <v>3</v>
      </c>
      <c r="M8">
        <v>3</v>
      </c>
      <c r="N8">
        <v>10</v>
      </c>
      <c r="O8">
        <v>15</v>
      </c>
      <c r="R8">
        <v>1</v>
      </c>
      <c r="S8">
        <v>11</v>
      </c>
      <c r="Y8">
        <v>7</v>
      </c>
      <c r="AA8">
        <v>2</v>
      </c>
      <c r="AF8">
        <v>4</v>
      </c>
      <c r="AG8">
        <v>1</v>
      </c>
      <c r="AH8">
        <v>2</v>
      </c>
      <c r="AI8">
        <v>5</v>
      </c>
      <c r="AJ8">
        <v>12</v>
      </c>
      <c r="AL8">
        <v>8700</v>
      </c>
      <c r="AM8">
        <f t="shared" si="0"/>
        <v>99</v>
      </c>
    </row>
    <row r="9" spans="1:39">
      <c r="A9" t="s">
        <v>0</v>
      </c>
      <c r="C9" t="s">
        <v>23</v>
      </c>
      <c r="D9" t="s">
        <v>24</v>
      </c>
      <c r="E9">
        <v>8763</v>
      </c>
      <c r="F9">
        <v>12820</v>
      </c>
      <c r="G9">
        <v>16</v>
      </c>
      <c r="K9">
        <v>23</v>
      </c>
      <c r="L9">
        <v>2</v>
      </c>
      <c r="M9">
        <v>6</v>
      </c>
      <c r="N9">
        <v>1</v>
      </c>
      <c r="O9">
        <v>2</v>
      </c>
      <c r="S9">
        <v>68</v>
      </c>
      <c r="U9">
        <v>2</v>
      </c>
      <c r="V9">
        <v>5</v>
      </c>
      <c r="Y9">
        <v>11</v>
      </c>
      <c r="Z9">
        <v>3</v>
      </c>
      <c r="AA9">
        <v>8</v>
      </c>
      <c r="AB9">
        <v>1</v>
      </c>
      <c r="AF9">
        <v>10</v>
      </c>
      <c r="AG9">
        <v>1</v>
      </c>
      <c r="AJ9">
        <v>4</v>
      </c>
      <c r="AL9">
        <v>4220</v>
      </c>
      <c r="AM9">
        <f t="shared" si="0"/>
        <v>163</v>
      </c>
    </row>
    <row r="10" spans="1:39">
      <c r="A10" t="s">
        <v>0</v>
      </c>
      <c r="C10" t="s">
        <v>25</v>
      </c>
      <c r="D10" t="s">
        <v>26</v>
      </c>
      <c r="E10">
        <v>8228</v>
      </c>
      <c r="F10">
        <v>10471</v>
      </c>
      <c r="G10">
        <v>5</v>
      </c>
      <c r="H10">
        <v>13</v>
      </c>
      <c r="K10">
        <v>40</v>
      </c>
      <c r="L10">
        <v>14</v>
      </c>
      <c r="M10">
        <v>15</v>
      </c>
      <c r="N10">
        <v>3</v>
      </c>
      <c r="O10">
        <v>16</v>
      </c>
      <c r="S10">
        <v>60</v>
      </c>
      <c r="T10">
        <v>1</v>
      </c>
      <c r="U10">
        <v>1</v>
      </c>
      <c r="V10">
        <v>4</v>
      </c>
      <c r="Y10">
        <v>13</v>
      </c>
      <c r="Z10">
        <v>2</v>
      </c>
      <c r="AA10">
        <v>20</v>
      </c>
      <c r="AB10">
        <v>12</v>
      </c>
      <c r="AC10">
        <v>5</v>
      </c>
      <c r="AF10">
        <v>27</v>
      </c>
      <c r="AG10">
        <v>6</v>
      </c>
      <c r="AH10">
        <v>2</v>
      </c>
      <c r="AI10">
        <v>14</v>
      </c>
      <c r="AJ10">
        <v>4</v>
      </c>
      <c r="AL10">
        <v>2520</v>
      </c>
      <c r="AM10">
        <f t="shared" si="0"/>
        <v>277</v>
      </c>
    </row>
    <row r="11" spans="1:39">
      <c r="A11" t="s">
        <v>0</v>
      </c>
      <c r="C11" t="s">
        <v>27</v>
      </c>
      <c r="D11" t="s">
        <v>28</v>
      </c>
      <c r="E11">
        <v>2880</v>
      </c>
      <c r="F11">
        <v>7059</v>
      </c>
      <c r="G11">
        <v>7</v>
      </c>
      <c r="H11">
        <v>3</v>
      </c>
      <c r="K11">
        <v>10</v>
      </c>
      <c r="L11">
        <v>4</v>
      </c>
      <c r="M11">
        <v>8</v>
      </c>
      <c r="N11">
        <v>7</v>
      </c>
      <c r="O11">
        <v>3</v>
      </c>
      <c r="R11">
        <v>41</v>
      </c>
      <c r="S11">
        <v>20</v>
      </c>
      <c r="T11">
        <v>2</v>
      </c>
      <c r="U11">
        <v>1</v>
      </c>
      <c r="V11">
        <v>11</v>
      </c>
      <c r="Y11">
        <v>8</v>
      </c>
      <c r="AA11">
        <v>1</v>
      </c>
      <c r="AB11">
        <v>24</v>
      </c>
      <c r="AF11">
        <v>4</v>
      </c>
      <c r="AJ11">
        <v>7</v>
      </c>
      <c r="AL11">
        <v>4340</v>
      </c>
      <c r="AM11">
        <f t="shared" si="0"/>
        <v>161</v>
      </c>
    </row>
    <row r="12" spans="1:39">
      <c r="A12" t="s">
        <v>0</v>
      </c>
      <c r="C12" t="s">
        <v>29</v>
      </c>
      <c r="D12" t="s">
        <v>30</v>
      </c>
      <c r="E12">
        <v>5255</v>
      </c>
      <c r="F12">
        <v>14791</v>
      </c>
      <c r="G12">
        <v>20</v>
      </c>
      <c r="H12">
        <v>27</v>
      </c>
      <c r="K12">
        <v>24</v>
      </c>
      <c r="L12">
        <v>11</v>
      </c>
      <c r="M12">
        <v>15</v>
      </c>
      <c r="N12">
        <v>3</v>
      </c>
      <c r="O12">
        <v>19</v>
      </c>
      <c r="S12">
        <v>116</v>
      </c>
      <c r="T12">
        <v>14</v>
      </c>
      <c r="U12">
        <v>4</v>
      </c>
      <c r="V12">
        <v>4</v>
      </c>
      <c r="Y12">
        <v>10</v>
      </c>
      <c r="Z12">
        <v>13</v>
      </c>
      <c r="AA12">
        <v>14</v>
      </c>
      <c r="AB12">
        <v>6</v>
      </c>
      <c r="AC12">
        <v>9</v>
      </c>
      <c r="AF12">
        <v>20</v>
      </c>
      <c r="AG12">
        <v>4</v>
      </c>
      <c r="AH12">
        <v>15</v>
      </c>
      <c r="AI12">
        <v>7</v>
      </c>
      <c r="AJ12">
        <v>9</v>
      </c>
      <c r="AL12">
        <v>9900</v>
      </c>
      <c r="AM12">
        <f t="shared" si="0"/>
        <v>364</v>
      </c>
    </row>
    <row r="13" spans="1:39">
      <c r="A13" t="s">
        <v>0</v>
      </c>
      <c r="C13" t="s">
        <v>31</v>
      </c>
      <c r="D13" t="s">
        <v>32</v>
      </c>
      <c r="E13">
        <v>5829</v>
      </c>
      <c r="F13">
        <v>6843</v>
      </c>
      <c r="G13">
        <v>10</v>
      </c>
      <c r="H13">
        <v>12</v>
      </c>
      <c r="K13">
        <v>15</v>
      </c>
      <c r="L13">
        <v>10</v>
      </c>
      <c r="M13">
        <v>23</v>
      </c>
      <c r="N13">
        <v>13</v>
      </c>
      <c r="O13">
        <v>24</v>
      </c>
      <c r="R13">
        <v>4</v>
      </c>
      <c r="S13">
        <v>100</v>
      </c>
      <c r="T13">
        <v>5</v>
      </c>
      <c r="U13">
        <v>1</v>
      </c>
      <c r="V13">
        <v>4</v>
      </c>
      <c r="Y13">
        <v>7</v>
      </c>
      <c r="Z13">
        <v>1</v>
      </c>
      <c r="AA13">
        <v>4</v>
      </c>
      <c r="AB13">
        <v>1</v>
      </c>
      <c r="AC13">
        <v>5</v>
      </c>
      <c r="AF13">
        <v>18</v>
      </c>
      <c r="AG13">
        <v>4</v>
      </c>
      <c r="AH13">
        <v>4</v>
      </c>
      <c r="AJ13">
        <v>1</v>
      </c>
      <c r="AL13">
        <v>1280</v>
      </c>
      <c r="AM13">
        <f t="shared" si="0"/>
        <v>266</v>
      </c>
    </row>
    <row r="14" spans="1:39">
      <c r="A14" t="s">
        <v>0</v>
      </c>
      <c r="C14" t="s">
        <v>33</v>
      </c>
      <c r="D14" t="s">
        <v>34</v>
      </c>
      <c r="E14">
        <v>2674</v>
      </c>
      <c r="F14">
        <v>2374</v>
      </c>
      <c r="G14">
        <v>2</v>
      </c>
      <c r="H14">
        <v>4</v>
      </c>
      <c r="K14">
        <v>10</v>
      </c>
      <c r="L14">
        <v>16</v>
      </c>
      <c r="M14">
        <v>1</v>
      </c>
      <c r="N14">
        <v>12</v>
      </c>
      <c r="O14">
        <v>5</v>
      </c>
      <c r="R14">
        <v>40</v>
      </c>
      <c r="S14">
        <v>7</v>
      </c>
      <c r="T14">
        <v>2</v>
      </c>
      <c r="U14">
        <v>33</v>
      </c>
      <c r="V14">
        <v>23</v>
      </c>
      <c r="Y14">
        <v>6</v>
      </c>
      <c r="Z14">
        <v>9</v>
      </c>
      <c r="AA14">
        <v>6</v>
      </c>
      <c r="AB14">
        <v>64</v>
      </c>
      <c r="AC14">
        <v>6</v>
      </c>
      <c r="AF14">
        <v>17</v>
      </c>
      <c r="AG14">
        <v>1</v>
      </c>
      <c r="AH14">
        <v>2</v>
      </c>
      <c r="AI14">
        <v>10</v>
      </c>
      <c r="AJ14">
        <v>24</v>
      </c>
      <c r="AM14">
        <f t="shared" si="0"/>
        <v>300</v>
      </c>
    </row>
    <row r="15" spans="1:39">
      <c r="A15" t="s">
        <v>0</v>
      </c>
      <c r="B15" t="s">
        <v>7</v>
      </c>
      <c r="C15" t="s">
        <v>35</v>
      </c>
      <c r="D15" t="s">
        <v>36</v>
      </c>
      <c r="E15">
        <v>4292</v>
      </c>
      <c r="F15">
        <v>4031</v>
      </c>
      <c r="G15">
        <v>3</v>
      </c>
      <c r="H15">
        <v>4</v>
      </c>
      <c r="K15">
        <v>7</v>
      </c>
      <c r="L15">
        <v>11</v>
      </c>
      <c r="O15">
        <v>1</v>
      </c>
      <c r="R15">
        <v>15</v>
      </c>
      <c r="S15">
        <v>2</v>
      </c>
      <c r="T15">
        <v>9</v>
      </c>
      <c r="U15">
        <v>19</v>
      </c>
      <c r="V15">
        <v>103</v>
      </c>
      <c r="Y15">
        <v>18</v>
      </c>
      <c r="Z15">
        <v>10</v>
      </c>
      <c r="AA15">
        <v>15</v>
      </c>
      <c r="AB15">
        <v>2</v>
      </c>
      <c r="AC15">
        <v>6</v>
      </c>
      <c r="AF15">
        <v>21</v>
      </c>
      <c r="AG15">
        <v>8</v>
      </c>
      <c r="AH15">
        <v>6</v>
      </c>
      <c r="AI15">
        <v>1</v>
      </c>
      <c r="AM15">
        <f t="shared" si="0"/>
        <v>261</v>
      </c>
    </row>
    <row r="16" spans="1:39">
      <c r="A16" t="s">
        <v>0</v>
      </c>
      <c r="B16" t="s">
        <v>7</v>
      </c>
      <c r="C16" t="s">
        <v>37</v>
      </c>
      <c r="D16" t="s">
        <v>38</v>
      </c>
      <c r="E16">
        <v>3986</v>
      </c>
      <c r="F16">
        <v>3812</v>
      </c>
      <c r="K16">
        <v>3</v>
      </c>
      <c r="L16">
        <v>2</v>
      </c>
      <c r="N16">
        <v>1</v>
      </c>
      <c r="R16">
        <v>1</v>
      </c>
      <c r="S16">
        <v>2</v>
      </c>
      <c r="T16">
        <v>6</v>
      </c>
      <c r="U16">
        <v>15</v>
      </c>
      <c r="V16">
        <v>70</v>
      </c>
      <c r="Y16">
        <v>19</v>
      </c>
      <c r="Z16">
        <v>4</v>
      </c>
      <c r="AA16">
        <v>4</v>
      </c>
      <c r="AB16">
        <v>3</v>
      </c>
      <c r="AC16">
        <v>7</v>
      </c>
      <c r="AF16">
        <v>17</v>
      </c>
      <c r="AG16">
        <v>2</v>
      </c>
      <c r="AH16">
        <v>14</v>
      </c>
      <c r="AJ16">
        <v>4</v>
      </c>
      <c r="AM16">
        <f t="shared" si="0"/>
        <v>174</v>
      </c>
    </row>
    <row r="17" spans="1:39">
      <c r="A17" t="s">
        <v>0</v>
      </c>
      <c r="C17" t="s">
        <v>39</v>
      </c>
      <c r="D17" t="s">
        <v>40</v>
      </c>
      <c r="E17">
        <v>11858</v>
      </c>
      <c r="F17">
        <v>28637</v>
      </c>
      <c r="M17">
        <v>1</v>
      </c>
      <c r="R17">
        <v>62</v>
      </c>
      <c r="T17">
        <v>20</v>
      </c>
      <c r="U17">
        <v>75</v>
      </c>
      <c r="V17">
        <v>78</v>
      </c>
      <c r="Y17">
        <v>37</v>
      </c>
      <c r="AA17">
        <v>24</v>
      </c>
      <c r="AB17">
        <v>42</v>
      </c>
      <c r="AC17">
        <v>4</v>
      </c>
      <c r="AF17">
        <v>36</v>
      </c>
      <c r="AG17">
        <v>6</v>
      </c>
      <c r="AH17">
        <v>18</v>
      </c>
      <c r="AJ17">
        <v>38</v>
      </c>
      <c r="AL17">
        <v>17220</v>
      </c>
      <c r="AM17">
        <f t="shared" si="0"/>
        <v>441</v>
      </c>
    </row>
    <row r="18" spans="1:39">
      <c r="A18" t="s">
        <v>0</v>
      </c>
      <c r="B18" t="s">
        <v>7</v>
      </c>
      <c r="C18" t="s">
        <v>41</v>
      </c>
      <c r="D18" t="s">
        <v>42</v>
      </c>
      <c r="E18">
        <v>0</v>
      </c>
      <c r="F18">
        <v>0</v>
      </c>
      <c r="AM18">
        <f t="shared" si="0"/>
        <v>0</v>
      </c>
    </row>
    <row r="19" spans="1:39">
      <c r="A19" t="s">
        <v>0</v>
      </c>
      <c r="B19" t="s">
        <v>7</v>
      </c>
      <c r="C19" t="s">
        <v>43</v>
      </c>
      <c r="D19" t="s">
        <v>44</v>
      </c>
      <c r="E19">
        <v>4776</v>
      </c>
      <c r="F19">
        <v>4621</v>
      </c>
      <c r="G19">
        <v>7</v>
      </c>
      <c r="K19">
        <v>12</v>
      </c>
      <c r="L19">
        <v>4</v>
      </c>
      <c r="M19">
        <v>1</v>
      </c>
      <c r="N19">
        <v>3</v>
      </c>
      <c r="O19">
        <v>7</v>
      </c>
      <c r="R19">
        <v>2</v>
      </c>
      <c r="S19">
        <v>6</v>
      </c>
      <c r="T19">
        <v>3</v>
      </c>
      <c r="V19">
        <v>11</v>
      </c>
      <c r="Y19">
        <v>1</v>
      </c>
      <c r="Z19">
        <v>2</v>
      </c>
      <c r="AA19">
        <v>12</v>
      </c>
      <c r="AB19">
        <v>14</v>
      </c>
      <c r="AC19">
        <v>13</v>
      </c>
      <c r="AF19">
        <v>22</v>
      </c>
      <c r="AH19">
        <v>9</v>
      </c>
      <c r="AI19">
        <v>2</v>
      </c>
      <c r="AJ19">
        <v>24</v>
      </c>
      <c r="AM19">
        <f t="shared" si="0"/>
        <v>155</v>
      </c>
    </row>
    <row r="20" spans="1:39">
      <c r="A20" t="s">
        <v>0</v>
      </c>
      <c r="C20" t="s">
        <v>45</v>
      </c>
      <c r="D20" t="s">
        <v>46</v>
      </c>
      <c r="E20">
        <v>5242</v>
      </c>
      <c r="F20">
        <v>8485</v>
      </c>
      <c r="G20">
        <v>3</v>
      </c>
      <c r="H20">
        <v>17</v>
      </c>
      <c r="K20">
        <v>20</v>
      </c>
      <c r="L20">
        <v>48</v>
      </c>
      <c r="M20">
        <v>9</v>
      </c>
      <c r="N20">
        <v>10</v>
      </c>
      <c r="O20">
        <v>13</v>
      </c>
      <c r="S20">
        <v>25</v>
      </c>
      <c r="T20">
        <v>28</v>
      </c>
      <c r="U20">
        <v>113</v>
      </c>
      <c r="V20">
        <v>136</v>
      </c>
      <c r="Y20">
        <v>25</v>
      </c>
      <c r="Z20">
        <v>85</v>
      </c>
      <c r="AA20">
        <v>21</v>
      </c>
      <c r="AB20">
        <v>240</v>
      </c>
      <c r="AC20">
        <v>19</v>
      </c>
      <c r="AF20">
        <v>43</v>
      </c>
      <c r="AG20">
        <v>34</v>
      </c>
      <c r="AH20">
        <v>32</v>
      </c>
      <c r="AI20">
        <v>88</v>
      </c>
      <c r="AJ20">
        <v>108</v>
      </c>
      <c r="AL20">
        <v>4360</v>
      </c>
      <c r="AM20">
        <f t="shared" si="0"/>
        <v>1117</v>
      </c>
    </row>
    <row r="21" spans="1:39">
      <c r="A21" t="s">
        <v>0</v>
      </c>
      <c r="C21" t="s">
        <v>47</v>
      </c>
      <c r="D21" t="s">
        <v>48</v>
      </c>
      <c r="E21">
        <v>1628</v>
      </c>
      <c r="F21">
        <v>1555</v>
      </c>
      <c r="K21">
        <v>2</v>
      </c>
      <c r="L21">
        <v>4</v>
      </c>
      <c r="O21">
        <v>1</v>
      </c>
      <c r="R21">
        <v>2</v>
      </c>
      <c r="T21">
        <v>5</v>
      </c>
      <c r="U21">
        <v>17</v>
      </c>
      <c r="V21">
        <v>2</v>
      </c>
      <c r="Y21">
        <v>9</v>
      </c>
      <c r="Z21">
        <v>4</v>
      </c>
      <c r="AF21">
        <v>6</v>
      </c>
      <c r="AG21">
        <v>8</v>
      </c>
      <c r="AH21">
        <v>3</v>
      </c>
      <c r="AJ21">
        <v>10</v>
      </c>
      <c r="AM21">
        <f t="shared" si="0"/>
        <v>73</v>
      </c>
    </row>
    <row r="22" spans="1:39">
      <c r="A22" t="s">
        <v>0</v>
      </c>
      <c r="C22" t="s">
        <v>49</v>
      </c>
      <c r="D22" t="s">
        <v>50</v>
      </c>
      <c r="E22">
        <v>2385</v>
      </c>
      <c r="F22">
        <v>1348</v>
      </c>
      <c r="G22">
        <v>2</v>
      </c>
      <c r="H22">
        <v>3</v>
      </c>
      <c r="K22">
        <v>9</v>
      </c>
      <c r="L22">
        <v>3</v>
      </c>
      <c r="M22">
        <v>2</v>
      </c>
      <c r="O22">
        <v>7</v>
      </c>
      <c r="R22">
        <v>7</v>
      </c>
      <c r="S22">
        <v>19</v>
      </c>
      <c r="T22">
        <v>21</v>
      </c>
      <c r="U22">
        <v>166</v>
      </c>
      <c r="V22">
        <v>231</v>
      </c>
      <c r="Y22">
        <v>83</v>
      </c>
      <c r="Z22">
        <v>49</v>
      </c>
      <c r="AA22">
        <v>53</v>
      </c>
      <c r="AB22">
        <v>41</v>
      </c>
      <c r="AC22">
        <v>62</v>
      </c>
      <c r="AF22">
        <v>63</v>
      </c>
      <c r="AG22">
        <v>44</v>
      </c>
      <c r="AH22">
        <v>60</v>
      </c>
      <c r="AI22">
        <v>53</v>
      </c>
      <c r="AJ22">
        <v>59</v>
      </c>
      <c r="AM22">
        <f t="shared" si="0"/>
        <v>1037</v>
      </c>
    </row>
    <row r="23" spans="1:39">
      <c r="A23" t="s">
        <v>0</v>
      </c>
      <c r="C23" t="s">
        <v>51</v>
      </c>
      <c r="D23" t="s">
        <v>52</v>
      </c>
      <c r="E23">
        <v>2443</v>
      </c>
      <c r="F23">
        <v>2322</v>
      </c>
      <c r="L23">
        <v>1</v>
      </c>
      <c r="T23">
        <v>10</v>
      </c>
      <c r="U23">
        <v>28</v>
      </c>
      <c r="V23">
        <v>6</v>
      </c>
      <c r="Y23">
        <v>10</v>
      </c>
      <c r="Z23">
        <v>2</v>
      </c>
      <c r="AA23">
        <v>18</v>
      </c>
      <c r="AC23">
        <v>12</v>
      </c>
      <c r="AF23">
        <v>16</v>
      </c>
      <c r="AG23">
        <v>6</v>
      </c>
      <c r="AH23">
        <v>5</v>
      </c>
      <c r="AJ23">
        <v>7</v>
      </c>
      <c r="AM23">
        <f t="shared" si="0"/>
        <v>121</v>
      </c>
    </row>
    <row r="24" spans="1:39">
      <c r="A24" t="s">
        <v>0</v>
      </c>
      <c r="C24" t="s">
        <v>53</v>
      </c>
      <c r="D24" t="s">
        <v>54</v>
      </c>
      <c r="E24">
        <v>413</v>
      </c>
      <c r="F24">
        <v>384</v>
      </c>
      <c r="H24">
        <v>1</v>
      </c>
      <c r="N24">
        <v>4</v>
      </c>
      <c r="U24">
        <v>16</v>
      </c>
      <c r="V24">
        <v>3</v>
      </c>
      <c r="AB24">
        <v>1</v>
      </c>
      <c r="AJ24">
        <v>4</v>
      </c>
      <c r="AM24">
        <f t="shared" si="0"/>
        <v>29</v>
      </c>
    </row>
    <row r="25" spans="1:39">
      <c r="A25" t="s">
        <v>0</v>
      </c>
      <c r="C25" t="s">
        <v>55</v>
      </c>
      <c r="D25" t="s">
        <v>56</v>
      </c>
      <c r="E25">
        <v>25</v>
      </c>
      <c r="F25">
        <v>11</v>
      </c>
      <c r="H25">
        <v>2</v>
      </c>
      <c r="S25">
        <v>2</v>
      </c>
      <c r="AB25">
        <v>8</v>
      </c>
      <c r="AJ25">
        <v>2</v>
      </c>
      <c r="AM25">
        <f t="shared" si="0"/>
        <v>14</v>
      </c>
    </row>
    <row r="26" spans="1:39">
      <c r="A26" t="s">
        <v>0</v>
      </c>
      <c r="C26" t="s">
        <v>57</v>
      </c>
      <c r="D26" t="s">
        <v>58</v>
      </c>
      <c r="E26">
        <v>2362</v>
      </c>
      <c r="F26">
        <v>3918</v>
      </c>
      <c r="G26">
        <v>8</v>
      </c>
      <c r="H26">
        <v>15</v>
      </c>
      <c r="K26">
        <v>11</v>
      </c>
      <c r="L26">
        <v>16</v>
      </c>
      <c r="M26">
        <v>9</v>
      </c>
      <c r="N26">
        <v>11</v>
      </c>
      <c r="O26">
        <v>32</v>
      </c>
      <c r="R26">
        <v>13</v>
      </c>
      <c r="S26">
        <v>16</v>
      </c>
      <c r="T26">
        <v>54</v>
      </c>
      <c r="U26">
        <v>197</v>
      </c>
      <c r="V26">
        <v>70</v>
      </c>
      <c r="Y26">
        <v>62</v>
      </c>
      <c r="Z26">
        <v>88</v>
      </c>
      <c r="AA26">
        <v>94</v>
      </c>
      <c r="AB26">
        <v>188</v>
      </c>
      <c r="AC26">
        <v>96</v>
      </c>
      <c r="AF26">
        <v>202</v>
      </c>
      <c r="AG26">
        <v>56</v>
      </c>
      <c r="AH26">
        <v>77</v>
      </c>
      <c r="AI26">
        <v>50</v>
      </c>
      <c r="AJ26">
        <v>79</v>
      </c>
      <c r="AL26">
        <v>3000</v>
      </c>
      <c r="AM26">
        <f t="shared" si="0"/>
        <v>1444</v>
      </c>
    </row>
    <row r="27" spans="1:39">
      <c r="A27" t="s">
        <v>0</v>
      </c>
      <c r="C27" t="s">
        <v>59</v>
      </c>
      <c r="D27" t="s">
        <v>60</v>
      </c>
      <c r="E27">
        <v>671</v>
      </c>
      <c r="F27">
        <v>2866</v>
      </c>
      <c r="G27">
        <v>6</v>
      </c>
      <c r="H27">
        <v>4</v>
      </c>
      <c r="K27">
        <v>4</v>
      </c>
      <c r="L27">
        <v>18</v>
      </c>
      <c r="M27">
        <v>15</v>
      </c>
      <c r="N27">
        <v>8</v>
      </c>
      <c r="O27">
        <v>11</v>
      </c>
      <c r="R27">
        <v>1</v>
      </c>
      <c r="S27">
        <v>8</v>
      </c>
      <c r="T27">
        <v>46</v>
      </c>
      <c r="U27">
        <v>30</v>
      </c>
      <c r="V27">
        <v>69</v>
      </c>
      <c r="Y27">
        <v>32</v>
      </c>
      <c r="Z27">
        <v>57</v>
      </c>
      <c r="AA27">
        <v>26</v>
      </c>
      <c r="AB27">
        <v>96</v>
      </c>
      <c r="AC27">
        <v>34</v>
      </c>
      <c r="AF27">
        <v>124</v>
      </c>
      <c r="AG27">
        <v>26</v>
      </c>
      <c r="AH27">
        <v>82</v>
      </c>
      <c r="AI27">
        <v>49</v>
      </c>
      <c r="AJ27">
        <v>59</v>
      </c>
      <c r="AL27">
        <v>3000</v>
      </c>
      <c r="AM27">
        <f t="shared" si="0"/>
        <v>805</v>
      </c>
    </row>
    <row r="28" spans="1:39">
      <c r="A28" t="s">
        <v>0</v>
      </c>
      <c r="C28" t="s">
        <v>61</v>
      </c>
      <c r="D28" t="s">
        <v>62</v>
      </c>
      <c r="E28">
        <v>1567</v>
      </c>
      <c r="F28">
        <v>839</v>
      </c>
      <c r="G28">
        <v>11</v>
      </c>
      <c r="H28">
        <v>34</v>
      </c>
      <c r="K28">
        <v>24</v>
      </c>
      <c r="L28">
        <v>54</v>
      </c>
      <c r="M28">
        <v>41</v>
      </c>
      <c r="N28">
        <v>19</v>
      </c>
      <c r="O28">
        <v>46</v>
      </c>
      <c r="R28">
        <v>3</v>
      </c>
      <c r="S28">
        <v>84</v>
      </c>
      <c r="T28">
        <v>21</v>
      </c>
      <c r="U28">
        <v>13</v>
      </c>
      <c r="V28">
        <v>107</v>
      </c>
      <c r="Y28">
        <v>34</v>
      </c>
      <c r="Z28">
        <v>64</v>
      </c>
      <c r="AA28">
        <v>17</v>
      </c>
      <c r="AB28">
        <v>13</v>
      </c>
      <c r="AC28">
        <v>18</v>
      </c>
      <c r="AF28">
        <v>45</v>
      </c>
      <c r="AG28">
        <v>10</v>
      </c>
      <c r="AH28">
        <v>35</v>
      </c>
      <c r="AI28">
        <v>16</v>
      </c>
      <c r="AJ28">
        <v>19</v>
      </c>
      <c r="AM28">
        <f t="shared" si="0"/>
        <v>728</v>
      </c>
    </row>
    <row r="29" spans="1:39">
      <c r="A29" t="s">
        <v>0</v>
      </c>
      <c r="C29" t="s">
        <v>63</v>
      </c>
      <c r="D29" t="s">
        <v>64</v>
      </c>
      <c r="E29">
        <v>8341</v>
      </c>
      <c r="F29">
        <v>8041</v>
      </c>
      <c r="H29">
        <v>12</v>
      </c>
      <c r="K29">
        <v>8</v>
      </c>
      <c r="L29">
        <v>5</v>
      </c>
      <c r="M29">
        <v>8</v>
      </c>
      <c r="N29">
        <v>1</v>
      </c>
      <c r="O29">
        <v>7</v>
      </c>
      <c r="R29">
        <v>3</v>
      </c>
      <c r="S29">
        <v>24</v>
      </c>
      <c r="T29">
        <v>15</v>
      </c>
      <c r="U29">
        <v>6</v>
      </c>
      <c r="V29">
        <v>116</v>
      </c>
      <c r="Y29">
        <v>10</v>
      </c>
      <c r="Z29">
        <v>21</v>
      </c>
      <c r="AA29">
        <v>10</v>
      </c>
      <c r="AB29">
        <v>4</v>
      </c>
      <c r="AC29">
        <v>3</v>
      </c>
      <c r="AF29">
        <v>13</v>
      </c>
      <c r="AG29">
        <v>2</v>
      </c>
      <c r="AH29">
        <v>5</v>
      </c>
      <c r="AI29">
        <v>9</v>
      </c>
      <c r="AJ29">
        <v>18</v>
      </c>
      <c r="AM29">
        <f t="shared" si="0"/>
        <v>300</v>
      </c>
    </row>
    <row r="30" spans="1:39">
      <c r="A30" t="s">
        <v>0</v>
      </c>
      <c r="C30" t="s">
        <v>65</v>
      </c>
      <c r="D30" t="s">
        <v>66</v>
      </c>
      <c r="E30">
        <v>4403</v>
      </c>
      <c r="F30">
        <v>3864</v>
      </c>
      <c r="G30">
        <v>14</v>
      </c>
      <c r="H30">
        <v>7</v>
      </c>
      <c r="K30">
        <v>6</v>
      </c>
      <c r="L30">
        <v>28</v>
      </c>
      <c r="M30">
        <v>4</v>
      </c>
      <c r="N30">
        <v>15</v>
      </c>
      <c r="O30">
        <v>9</v>
      </c>
      <c r="R30">
        <v>14</v>
      </c>
      <c r="S30">
        <v>33</v>
      </c>
      <c r="T30">
        <v>28</v>
      </c>
      <c r="U30">
        <v>12</v>
      </c>
      <c r="V30">
        <v>163</v>
      </c>
      <c r="Y30">
        <v>24</v>
      </c>
      <c r="Z30">
        <v>33</v>
      </c>
      <c r="AA30">
        <v>28</v>
      </c>
      <c r="AB30">
        <v>18</v>
      </c>
      <c r="AC30">
        <v>15</v>
      </c>
      <c r="AF30">
        <v>36</v>
      </c>
      <c r="AG30">
        <v>2</v>
      </c>
      <c r="AH30">
        <v>7</v>
      </c>
      <c r="AI30">
        <v>5</v>
      </c>
      <c r="AJ30">
        <v>38</v>
      </c>
      <c r="AM30">
        <f t="shared" si="0"/>
        <v>539</v>
      </c>
    </row>
    <row r="31" spans="1:39">
      <c r="A31" t="s">
        <v>0</v>
      </c>
      <c r="C31" t="s">
        <v>67</v>
      </c>
      <c r="D31" t="s">
        <v>68</v>
      </c>
      <c r="E31">
        <v>0</v>
      </c>
      <c r="F31">
        <v>0</v>
      </c>
      <c r="AM31">
        <f t="shared" si="0"/>
        <v>0</v>
      </c>
    </row>
    <row r="32" spans="1:39">
      <c r="A32" t="s">
        <v>0</v>
      </c>
      <c r="C32" t="s">
        <v>69</v>
      </c>
      <c r="D32" t="s">
        <v>70</v>
      </c>
      <c r="E32">
        <v>1017</v>
      </c>
      <c r="F32">
        <v>950</v>
      </c>
      <c r="S32">
        <v>9</v>
      </c>
      <c r="T32">
        <v>10</v>
      </c>
      <c r="U32">
        <v>8</v>
      </c>
      <c r="V32">
        <v>8</v>
      </c>
      <c r="Y32">
        <v>10</v>
      </c>
      <c r="Z32">
        <v>2</v>
      </c>
      <c r="AA32">
        <v>4</v>
      </c>
      <c r="AC32">
        <v>4</v>
      </c>
      <c r="AF32">
        <v>6</v>
      </c>
      <c r="AG32">
        <v>6</v>
      </c>
      <c r="AM32">
        <f t="shared" si="0"/>
        <v>67</v>
      </c>
    </row>
    <row r="33" spans="1:39">
      <c r="A33" t="s">
        <v>0</v>
      </c>
      <c r="C33" t="s">
        <v>71</v>
      </c>
      <c r="D33" t="s">
        <v>72</v>
      </c>
      <c r="E33">
        <v>0</v>
      </c>
      <c r="F33">
        <v>0</v>
      </c>
      <c r="AM33">
        <f t="shared" si="0"/>
        <v>0</v>
      </c>
    </row>
    <row r="34" spans="1:39">
      <c r="A34" t="s">
        <v>0</v>
      </c>
      <c r="C34" t="s">
        <v>73</v>
      </c>
      <c r="D34" t="s">
        <v>74</v>
      </c>
      <c r="E34">
        <v>34</v>
      </c>
      <c r="F34">
        <v>238</v>
      </c>
      <c r="T34">
        <v>8</v>
      </c>
      <c r="U34">
        <v>11</v>
      </c>
      <c r="AB34">
        <v>5</v>
      </c>
      <c r="AF34">
        <v>2</v>
      </c>
      <c r="AG34">
        <v>8</v>
      </c>
      <c r="AH34">
        <v>3</v>
      </c>
      <c r="AI34">
        <v>6</v>
      </c>
      <c r="AJ34">
        <v>3</v>
      </c>
      <c r="AL34">
        <v>250</v>
      </c>
      <c r="AM34">
        <f t="shared" si="0"/>
        <v>46</v>
      </c>
    </row>
    <row r="35" spans="1:39">
      <c r="A35" t="s">
        <v>0</v>
      </c>
      <c r="B35" t="s">
        <v>7</v>
      </c>
      <c r="C35" t="s">
        <v>75</v>
      </c>
      <c r="D35" t="s">
        <v>76</v>
      </c>
      <c r="E35">
        <v>4673</v>
      </c>
      <c r="F35">
        <v>4609</v>
      </c>
      <c r="G35">
        <v>1</v>
      </c>
      <c r="H35">
        <v>7</v>
      </c>
      <c r="K35">
        <v>5</v>
      </c>
      <c r="L35">
        <v>5</v>
      </c>
      <c r="M35">
        <v>4</v>
      </c>
      <c r="O35">
        <v>5</v>
      </c>
      <c r="R35">
        <v>2</v>
      </c>
      <c r="S35">
        <v>11</v>
      </c>
      <c r="T35">
        <v>3</v>
      </c>
      <c r="U35">
        <v>4</v>
      </c>
      <c r="V35">
        <v>2</v>
      </c>
      <c r="Y35">
        <v>4</v>
      </c>
      <c r="Z35">
        <v>2</v>
      </c>
      <c r="AA35">
        <v>4</v>
      </c>
      <c r="AB35">
        <v>1</v>
      </c>
      <c r="AH35">
        <v>2</v>
      </c>
      <c r="AI35">
        <v>1</v>
      </c>
      <c r="AJ35">
        <v>1</v>
      </c>
      <c r="AM35">
        <f t="shared" ref="AM35:AM66" si="1">SUM(G35:AK35)</f>
        <v>64</v>
      </c>
    </row>
    <row r="36" spans="1:39">
      <c r="A36" t="s">
        <v>0</v>
      </c>
      <c r="C36" t="s">
        <v>77</v>
      </c>
      <c r="D36" t="s">
        <v>78</v>
      </c>
      <c r="E36">
        <v>3507</v>
      </c>
      <c r="F36">
        <v>3436</v>
      </c>
      <c r="G36">
        <v>1</v>
      </c>
      <c r="H36">
        <v>1</v>
      </c>
      <c r="L36">
        <v>3</v>
      </c>
      <c r="M36">
        <v>1</v>
      </c>
      <c r="O36">
        <v>1</v>
      </c>
      <c r="S36">
        <v>5</v>
      </c>
      <c r="U36">
        <v>1</v>
      </c>
      <c r="V36">
        <v>48</v>
      </c>
      <c r="Z36">
        <v>1</v>
      </c>
      <c r="AA36">
        <v>2</v>
      </c>
      <c r="AC36">
        <v>2</v>
      </c>
      <c r="AF36">
        <v>2</v>
      </c>
      <c r="AI36">
        <v>1</v>
      </c>
      <c r="AJ36">
        <v>2</v>
      </c>
      <c r="AM36">
        <f t="shared" si="1"/>
        <v>71</v>
      </c>
    </row>
    <row r="37" spans="1:39">
      <c r="A37" t="s">
        <v>0</v>
      </c>
      <c r="C37" t="s">
        <v>79</v>
      </c>
      <c r="D37" t="s">
        <v>80</v>
      </c>
      <c r="E37">
        <v>107</v>
      </c>
      <c r="F37">
        <v>0</v>
      </c>
      <c r="G37">
        <v>1</v>
      </c>
      <c r="H37">
        <v>6</v>
      </c>
      <c r="K37">
        <v>5</v>
      </c>
      <c r="L37">
        <v>25</v>
      </c>
      <c r="M37">
        <v>12</v>
      </c>
      <c r="N37">
        <v>5</v>
      </c>
      <c r="O37">
        <v>6</v>
      </c>
      <c r="S37">
        <v>47</v>
      </c>
      <c r="AM37">
        <f t="shared" si="1"/>
        <v>107</v>
      </c>
    </row>
    <row r="38" spans="1:39">
      <c r="A38" t="s">
        <v>0</v>
      </c>
      <c r="C38" t="s">
        <v>81</v>
      </c>
      <c r="D38" t="s">
        <v>82</v>
      </c>
      <c r="E38">
        <v>1883</v>
      </c>
      <c r="F38">
        <v>1736</v>
      </c>
      <c r="G38">
        <v>6</v>
      </c>
      <c r="H38">
        <v>12</v>
      </c>
      <c r="K38">
        <v>16</v>
      </c>
      <c r="L38">
        <v>14</v>
      </c>
      <c r="M38">
        <v>5</v>
      </c>
      <c r="N38">
        <v>9</v>
      </c>
      <c r="O38">
        <v>3</v>
      </c>
      <c r="S38">
        <v>51</v>
      </c>
      <c r="V38">
        <v>4</v>
      </c>
      <c r="Z38">
        <v>7</v>
      </c>
      <c r="AA38">
        <v>10</v>
      </c>
      <c r="AB38">
        <v>9</v>
      </c>
      <c r="AJ38">
        <v>1</v>
      </c>
      <c r="AM38">
        <f t="shared" si="1"/>
        <v>147</v>
      </c>
    </row>
    <row r="39" spans="1:39">
      <c r="A39" t="s">
        <v>0</v>
      </c>
      <c r="B39" t="s">
        <v>83</v>
      </c>
      <c r="C39" t="s">
        <v>84</v>
      </c>
      <c r="D39" t="s">
        <v>85</v>
      </c>
      <c r="E39">
        <v>0</v>
      </c>
      <c r="F39">
        <v>0</v>
      </c>
      <c r="AM39">
        <f t="shared" si="1"/>
        <v>0</v>
      </c>
    </row>
    <row r="40" spans="1:39">
      <c r="A40" t="s">
        <v>0</v>
      </c>
      <c r="B40" t="s">
        <v>7</v>
      </c>
      <c r="C40" t="s">
        <v>86</v>
      </c>
      <c r="D40" t="s">
        <v>87</v>
      </c>
      <c r="E40">
        <v>65</v>
      </c>
      <c r="F40">
        <v>3</v>
      </c>
      <c r="G40">
        <v>3</v>
      </c>
      <c r="R40">
        <v>3</v>
      </c>
      <c r="S40">
        <v>30</v>
      </c>
      <c r="U40">
        <v>16</v>
      </c>
      <c r="V40">
        <v>6</v>
      </c>
      <c r="AJ40">
        <v>4</v>
      </c>
      <c r="AM40">
        <f t="shared" si="1"/>
        <v>62</v>
      </c>
    </row>
    <row r="41" spans="1:39">
      <c r="A41" t="s">
        <v>0</v>
      </c>
      <c r="C41" t="s">
        <v>88</v>
      </c>
      <c r="D41" t="s">
        <v>89</v>
      </c>
      <c r="E41">
        <v>28</v>
      </c>
      <c r="F41">
        <v>1472</v>
      </c>
      <c r="K41">
        <v>4</v>
      </c>
      <c r="L41">
        <v>10</v>
      </c>
      <c r="S41">
        <v>4</v>
      </c>
      <c r="AC41">
        <v>12</v>
      </c>
      <c r="AG41">
        <v>5</v>
      </c>
      <c r="AH41">
        <v>8</v>
      </c>
      <c r="AI41">
        <v>11</v>
      </c>
      <c r="AJ41">
        <v>2</v>
      </c>
      <c r="AL41">
        <v>1500</v>
      </c>
      <c r="AM41">
        <f t="shared" si="1"/>
        <v>56</v>
      </c>
    </row>
    <row r="42" spans="1:39">
      <c r="A42" t="s">
        <v>0</v>
      </c>
      <c r="C42" t="s">
        <v>90</v>
      </c>
      <c r="D42" t="s">
        <v>91</v>
      </c>
      <c r="E42">
        <v>4984</v>
      </c>
      <c r="F42">
        <v>4571</v>
      </c>
      <c r="G42">
        <v>14</v>
      </c>
      <c r="H42">
        <v>9</v>
      </c>
      <c r="K42">
        <v>27</v>
      </c>
      <c r="L42">
        <v>8</v>
      </c>
      <c r="M42">
        <v>11</v>
      </c>
      <c r="N42">
        <v>12</v>
      </c>
      <c r="O42">
        <v>4</v>
      </c>
      <c r="R42">
        <v>29</v>
      </c>
      <c r="S42">
        <v>2</v>
      </c>
      <c r="T42">
        <v>10</v>
      </c>
      <c r="U42">
        <v>12</v>
      </c>
      <c r="V42">
        <v>202</v>
      </c>
      <c r="Y42">
        <v>24</v>
      </c>
      <c r="Z42">
        <v>9</v>
      </c>
      <c r="AA42">
        <v>20</v>
      </c>
      <c r="AB42">
        <v>10</v>
      </c>
      <c r="AC42">
        <v>8</v>
      </c>
      <c r="AH42">
        <v>1</v>
      </c>
      <c r="AJ42">
        <v>1</v>
      </c>
      <c r="AM42">
        <f t="shared" si="1"/>
        <v>413</v>
      </c>
    </row>
    <row r="43" spans="1:39">
      <c r="A43" t="s">
        <v>0</v>
      </c>
      <c r="B43" t="s">
        <v>7</v>
      </c>
      <c r="C43" t="s">
        <v>92</v>
      </c>
      <c r="D43" t="s">
        <v>93</v>
      </c>
      <c r="E43">
        <v>0</v>
      </c>
      <c r="F43">
        <v>0</v>
      </c>
      <c r="AM43">
        <f t="shared" si="1"/>
        <v>0</v>
      </c>
    </row>
    <row r="44" spans="1:39">
      <c r="A44" t="s">
        <v>0</v>
      </c>
      <c r="B44" t="s">
        <v>7</v>
      </c>
      <c r="C44" t="s">
        <v>94</v>
      </c>
      <c r="D44" t="s">
        <v>95</v>
      </c>
      <c r="E44">
        <v>-4</v>
      </c>
      <c r="F44">
        <v>15</v>
      </c>
      <c r="L44">
        <v>2</v>
      </c>
      <c r="M44">
        <v>2</v>
      </c>
      <c r="N44">
        <v>1</v>
      </c>
      <c r="S44">
        <v>5</v>
      </c>
      <c r="V44">
        <v>2</v>
      </c>
      <c r="Z44">
        <v>1</v>
      </c>
      <c r="AL44">
        <v>32</v>
      </c>
      <c r="AM44">
        <f t="shared" si="1"/>
        <v>13</v>
      </c>
    </row>
    <row r="45" spans="1:39">
      <c r="A45" t="s">
        <v>0</v>
      </c>
      <c r="C45" t="s">
        <v>96</v>
      </c>
      <c r="D45" t="s">
        <v>97</v>
      </c>
      <c r="E45">
        <v>1937</v>
      </c>
      <c r="F45">
        <v>6867</v>
      </c>
      <c r="L45">
        <v>17</v>
      </c>
      <c r="M45">
        <v>4</v>
      </c>
      <c r="N45">
        <v>10</v>
      </c>
      <c r="S45">
        <v>10</v>
      </c>
      <c r="Y45">
        <v>8</v>
      </c>
      <c r="Z45">
        <v>12</v>
      </c>
      <c r="AA45">
        <v>9</v>
      </c>
      <c r="AG45">
        <v>4</v>
      </c>
      <c r="AL45">
        <v>5004</v>
      </c>
      <c r="AM45">
        <f t="shared" si="1"/>
        <v>74</v>
      </c>
    </row>
    <row r="46" spans="1:39">
      <c r="A46" t="s">
        <v>0</v>
      </c>
      <c r="C46" t="s">
        <v>98</v>
      </c>
      <c r="D46" t="s">
        <v>99</v>
      </c>
      <c r="E46">
        <v>0</v>
      </c>
      <c r="F46">
        <v>5010</v>
      </c>
      <c r="AI46">
        <v>6</v>
      </c>
      <c r="AL46">
        <v>5016</v>
      </c>
      <c r="AM46">
        <f t="shared" si="1"/>
        <v>6</v>
      </c>
    </row>
    <row r="47" spans="1:39">
      <c r="A47" t="s">
        <v>0</v>
      </c>
      <c r="C47" t="s">
        <v>100</v>
      </c>
      <c r="D47" t="s">
        <v>101</v>
      </c>
      <c r="E47">
        <v>0</v>
      </c>
      <c r="F47">
        <v>643</v>
      </c>
      <c r="K47">
        <v>16</v>
      </c>
      <c r="L47">
        <v>24</v>
      </c>
      <c r="M47">
        <v>10</v>
      </c>
      <c r="N47">
        <v>30</v>
      </c>
      <c r="O47">
        <v>16</v>
      </c>
      <c r="S47">
        <v>11</v>
      </c>
      <c r="T47">
        <v>6</v>
      </c>
      <c r="U47">
        <v>10</v>
      </c>
      <c r="V47">
        <v>1</v>
      </c>
      <c r="Y47">
        <v>8</v>
      </c>
      <c r="Z47">
        <v>16</v>
      </c>
      <c r="AA47">
        <v>4</v>
      </c>
      <c r="AC47">
        <v>10</v>
      </c>
      <c r="AG47">
        <v>31</v>
      </c>
      <c r="AH47">
        <v>2</v>
      </c>
      <c r="AI47">
        <v>20</v>
      </c>
      <c r="AJ47">
        <v>36</v>
      </c>
      <c r="AL47">
        <v>894</v>
      </c>
      <c r="AM47">
        <f t="shared" si="1"/>
        <v>251</v>
      </c>
    </row>
    <row r="48" spans="1:39">
      <c r="A48" t="s">
        <v>0</v>
      </c>
      <c r="C48" t="s">
        <v>102</v>
      </c>
      <c r="D48" t="s">
        <v>103</v>
      </c>
      <c r="E48">
        <v>2627</v>
      </c>
      <c r="F48">
        <v>2599</v>
      </c>
      <c r="S48">
        <v>24</v>
      </c>
      <c r="AM48">
        <f t="shared" si="1"/>
        <v>24</v>
      </c>
    </row>
    <row r="49" spans="1:39">
      <c r="A49" t="s">
        <v>0</v>
      </c>
      <c r="C49" t="s">
        <v>104</v>
      </c>
      <c r="D49" t="s">
        <v>105</v>
      </c>
      <c r="E49">
        <v>4648</v>
      </c>
      <c r="F49">
        <v>4637</v>
      </c>
      <c r="H49">
        <v>4</v>
      </c>
      <c r="L49">
        <v>5</v>
      </c>
      <c r="AC49">
        <v>1</v>
      </c>
      <c r="AJ49">
        <v>1</v>
      </c>
      <c r="AM49">
        <f t="shared" si="1"/>
        <v>11</v>
      </c>
    </row>
    <row r="50" spans="1:39">
      <c r="A50" t="s">
        <v>0</v>
      </c>
      <c r="C50" t="s">
        <v>106</v>
      </c>
      <c r="D50" t="s">
        <v>107</v>
      </c>
      <c r="E50">
        <v>2281</v>
      </c>
      <c r="F50">
        <v>2263</v>
      </c>
      <c r="L50">
        <v>4</v>
      </c>
      <c r="O50">
        <v>4</v>
      </c>
      <c r="Z50">
        <v>6</v>
      </c>
      <c r="AI50">
        <v>2</v>
      </c>
      <c r="AJ50">
        <v>2</v>
      </c>
      <c r="AM50">
        <f t="shared" si="1"/>
        <v>18</v>
      </c>
    </row>
    <row r="51" spans="1:39">
      <c r="A51" t="s">
        <v>0</v>
      </c>
      <c r="C51" t="s">
        <v>108</v>
      </c>
      <c r="D51" t="s">
        <v>109</v>
      </c>
      <c r="E51">
        <v>1872</v>
      </c>
      <c r="F51">
        <v>1857</v>
      </c>
      <c r="H51">
        <v>1</v>
      </c>
      <c r="K51">
        <v>2</v>
      </c>
      <c r="L51">
        <v>1</v>
      </c>
      <c r="N51">
        <v>2</v>
      </c>
      <c r="R51">
        <v>2</v>
      </c>
      <c r="T51">
        <v>1</v>
      </c>
      <c r="AA51">
        <v>3</v>
      </c>
      <c r="AB51">
        <v>1</v>
      </c>
      <c r="AC51">
        <v>1</v>
      </c>
      <c r="AF51">
        <v>1</v>
      </c>
      <c r="AM51">
        <f t="shared" si="1"/>
        <v>15</v>
      </c>
    </row>
    <row r="52" spans="1:39">
      <c r="A52" t="s">
        <v>0</v>
      </c>
      <c r="C52" t="s">
        <v>110</v>
      </c>
      <c r="D52" t="s">
        <v>111</v>
      </c>
      <c r="E52">
        <v>1778</v>
      </c>
      <c r="F52">
        <v>1765</v>
      </c>
      <c r="G52">
        <v>5</v>
      </c>
      <c r="R52">
        <v>1</v>
      </c>
      <c r="T52">
        <v>1</v>
      </c>
      <c r="V52">
        <v>3</v>
      </c>
      <c r="AA52">
        <v>1</v>
      </c>
      <c r="AB52">
        <v>1</v>
      </c>
      <c r="AC52">
        <v>1</v>
      </c>
      <c r="AM52">
        <f t="shared" si="1"/>
        <v>13</v>
      </c>
    </row>
    <row r="53" spans="1:39">
      <c r="A53" t="s">
        <v>0</v>
      </c>
      <c r="C53" t="s">
        <v>112</v>
      </c>
      <c r="D53" t="s">
        <v>113</v>
      </c>
      <c r="E53">
        <v>188</v>
      </c>
      <c r="F53">
        <v>0</v>
      </c>
      <c r="G53">
        <v>23</v>
      </c>
      <c r="H53">
        <v>76</v>
      </c>
      <c r="K53">
        <v>89</v>
      </c>
      <c r="L53">
        <v>14</v>
      </c>
      <c r="AL53">
        <v>14</v>
      </c>
      <c r="AM53">
        <f t="shared" si="1"/>
        <v>202</v>
      </c>
    </row>
    <row r="54" spans="1:39">
      <c r="A54" t="s">
        <v>0</v>
      </c>
      <c r="C54" t="s">
        <v>114</v>
      </c>
      <c r="D54" t="s">
        <v>115</v>
      </c>
      <c r="E54">
        <v>7535</v>
      </c>
      <c r="F54">
        <v>7417</v>
      </c>
      <c r="G54">
        <v>55</v>
      </c>
      <c r="H54">
        <v>105</v>
      </c>
      <c r="K54">
        <v>160</v>
      </c>
      <c r="L54">
        <v>128</v>
      </c>
      <c r="M54">
        <v>78</v>
      </c>
      <c r="N54">
        <v>51</v>
      </c>
      <c r="O54">
        <v>68</v>
      </c>
      <c r="R54">
        <v>98</v>
      </c>
      <c r="S54">
        <v>210</v>
      </c>
      <c r="T54">
        <v>50</v>
      </c>
      <c r="U54">
        <v>42</v>
      </c>
      <c r="V54">
        <v>42</v>
      </c>
      <c r="Y54">
        <v>98</v>
      </c>
      <c r="Z54">
        <v>63</v>
      </c>
      <c r="AA54">
        <v>19</v>
      </c>
      <c r="AB54">
        <v>117</v>
      </c>
      <c r="AC54">
        <v>10</v>
      </c>
      <c r="AF54">
        <v>37</v>
      </c>
      <c r="AG54">
        <v>8</v>
      </c>
      <c r="AH54">
        <v>8</v>
      </c>
      <c r="AI54">
        <v>6</v>
      </c>
      <c r="AJ54">
        <v>5</v>
      </c>
      <c r="AL54">
        <v>1340</v>
      </c>
      <c r="AM54">
        <f t="shared" si="1"/>
        <v>1458</v>
      </c>
    </row>
    <row r="55" spans="1:39">
      <c r="A55" t="s">
        <v>0</v>
      </c>
      <c r="C55" t="s">
        <v>116</v>
      </c>
      <c r="D55" t="s">
        <v>117</v>
      </c>
      <c r="E55">
        <v>2109</v>
      </c>
      <c r="F55">
        <v>1583</v>
      </c>
      <c r="G55">
        <v>37</v>
      </c>
      <c r="H55">
        <v>26</v>
      </c>
      <c r="K55">
        <v>78</v>
      </c>
      <c r="L55">
        <v>20</v>
      </c>
      <c r="M55">
        <v>56</v>
      </c>
      <c r="N55">
        <v>72</v>
      </c>
      <c r="O55">
        <v>36</v>
      </c>
      <c r="S55">
        <v>117</v>
      </c>
      <c r="U55">
        <v>9</v>
      </c>
      <c r="Y55">
        <v>4</v>
      </c>
      <c r="Z55">
        <v>1</v>
      </c>
      <c r="AA55">
        <v>16</v>
      </c>
      <c r="AB55">
        <v>12</v>
      </c>
      <c r="AC55">
        <v>1</v>
      </c>
      <c r="AF55">
        <v>4</v>
      </c>
      <c r="AG55">
        <v>7</v>
      </c>
      <c r="AH55">
        <v>1</v>
      </c>
      <c r="AJ55">
        <v>29</v>
      </c>
      <c r="AM55">
        <f t="shared" si="1"/>
        <v>526</v>
      </c>
    </row>
    <row r="56" spans="1:39">
      <c r="A56" t="s">
        <v>0</v>
      </c>
      <c r="C56" t="s">
        <v>118</v>
      </c>
      <c r="D56" t="s">
        <v>119</v>
      </c>
      <c r="E56">
        <v>0</v>
      </c>
      <c r="F56">
        <v>0</v>
      </c>
      <c r="AM56">
        <f t="shared" si="1"/>
        <v>0</v>
      </c>
    </row>
    <row r="57" spans="1:39">
      <c r="A57" t="s">
        <v>0</v>
      </c>
      <c r="B57" t="s">
        <v>7</v>
      </c>
      <c r="C57" t="s">
        <v>120</v>
      </c>
      <c r="D57" t="s">
        <v>121</v>
      </c>
      <c r="E57">
        <v>1173</v>
      </c>
      <c r="F57">
        <v>843</v>
      </c>
      <c r="G57">
        <v>15</v>
      </c>
      <c r="H57">
        <v>20</v>
      </c>
      <c r="K57">
        <v>55</v>
      </c>
      <c r="L57">
        <v>14</v>
      </c>
      <c r="M57">
        <v>29</v>
      </c>
      <c r="N57">
        <v>14</v>
      </c>
      <c r="O57">
        <v>32</v>
      </c>
      <c r="S57">
        <v>80</v>
      </c>
      <c r="T57">
        <v>4</v>
      </c>
      <c r="U57">
        <v>8</v>
      </c>
      <c r="Z57">
        <v>15</v>
      </c>
      <c r="AA57">
        <v>10</v>
      </c>
      <c r="AF57">
        <v>4</v>
      </c>
      <c r="AH57">
        <v>7</v>
      </c>
      <c r="AI57">
        <v>9</v>
      </c>
      <c r="AJ57">
        <v>14</v>
      </c>
      <c r="AM57">
        <f t="shared" si="1"/>
        <v>330</v>
      </c>
    </row>
    <row r="58" spans="1:39">
      <c r="A58" t="s">
        <v>0</v>
      </c>
      <c r="C58" t="s">
        <v>122</v>
      </c>
      <c r="D58" t="s">
        <v>123</v>
      </c>
      <c r="E58">
        <v>1159</v>
      </c>
      <c r="F58">
        <v>4095</v>
      </c>
      <c r="G58">
        <v>4</v>
      </c>
      <c r="H58">
        <v>3</v>
      </c>
      <c r="K58">
        <v>10</v>
      </c>
      <c r="M58">
        <v>5</v>
      </c>
      <c r="N58">
        <v>4</v>
      </c>
      <c r="O58">
        <v>2</v>
      </c>
      <c r="R58">
        <v>2</v>
      </c>
      <c r="S58">
        <v>20</v>
      </c>
      <c r="AA58">
        <v>5</v>
      </c>
      <c r="AH58">
        <v>9</v>
      </c>
      <c r="AL58">
        <v>3000</v>
      </c>
      <c r="AM58">
        <f t="shared" si="1"/>
        <v>64</v>
      </c>
    </row>
    <row r="59" spans="1:39">
      <c r="A59" t="s">
        <v>0</v>
      </c>
      <c r="C59" t="s">
        <v>124</v>
      </c>
      <c r="D59" t="s">
        <v>125</v>
      </c>
      <c r="E59">
        <v>540</v>
      </c>
      <c r="F59">
        <v>453</v>
      </c>
      <c r="G59">
        <v>2</v>
      </c>
      <c r="H59">
        <v>5</v>
      </c>
      <c r="K59">
        <v>13</v>
      </c>
      <c r="L59">
        <v>10</v>
      </c>
      <c r="M59">
        <v>2</v>
      </c>
      <c r="N59">
        <v>7</v>
      </c>
      <c r="O59">
        <v>4</v>
      </c>
      <c r="S59">
        <v>6</v>
      </c>
      <c r="Z59">
        <v>2</v>
      </c>
      <c r="AA59">
        <v>6</v>
      </c>
      <c r="AB59">
        <v>13</v>
      </c>
      <c r="AC59">
        <v>5</v>
      </c>
      <c r="AG59">
        <v>2</v>
      </c>
      <c r="AJ59">
        <v>10</v>
      </c>
      <c r="AM59">
        <f t="shared" si="1"/>
        <v>87</v>
      </c>
    </row>
    <row r="60" spans="1:39">
      <c r="A60" t="s">
        <v>0</v>
      </c>
      <c r="C60" t="s">
        <v>126</v>
      </c>
      <c r="D60" t="s">
        <v>127</v>
      </c>
      <c r="E60">
        <v>2039</v>
      </c>
      <c r="F60">
        <v>1450</v>
      </c>
      <c r="G60">
        <v>10</v>
      </c>
      <c r="H60">
        <v>34</v>
      </c>
      <c r="K60">
        <v>48</v>
      </c>
      <c r="L60">
        <v>30</v>
      </c>
      <c r="M60">
        <v>24</v>
      </c>
      <c r="N60">
        <v>34</v>
      </c>
      <c r="O60">
        <v>28</v>
      </c>
      <c r="S60">
        <v>124</v>
      </c>
      <c r="T60">
        <v>6</v>
      </c>
      <c r="U60">
        <v>5</v>
      </c>
      <c r="V60">
        <v>11</v>
      </c>
      <c r="Y60">
        <v>13</v>
      </c>
      <c r="Z60">
        <v>24</v>
      </c>
      <c r="AA60">
        <v>9</v>
      </c>
      <c r="AB60">
        <v>92</v>
      </c>
      <c r="AC60">
        <v>15</v>
      </c>
      <c r="AF60">
        <v>12</v>
      </c>
      <c r="AG60">
        <v>29</v>
      </c>
      <c r="AI60">
        <v>28</v>
      </c>
      <c r="AJ60">
        <v>13</v>
      </c>
      <c r="AM60">
        <f t="shared" si="1"/>
        <v>589</v>
      </c>
    </row>
    <row r="61" spans="1:39">
      <c r="A61" t="s">
        <v>0</v>
      </c>
      <c r="C61" t="s">
        <v>128</v>
      </c>
      <c r="D61" t="s">
        <v>129</v>
      </c>
      <c r="E61">
        <v>0</v>
      </c>
      <c r="F61">
        <v>0</v>
      </c>
      <c r="AM61">
        <f t="shared" si="1"/>
        <v>0</v>
      </c>
    </row>
    <row r="62" spans="1:39">
      <c r="A62" t="s">
        <v>0</v>
      </c>
      <c r="C62" t="s">
        <v>130</v>
      </c>
      <c r="D62" t="s">
        <v>131</v>
      </c>
      <c r="E62">
        <v>4799</v>
      </c>
      <c r="F62">
        <v>4612</v>
      </c>
      <c r="L62">
        <v>2</v>
      </c>
      <c r="M62">
        <v>3</v>
      </c>
      <c r="S62">
        <v>5</v>
      </c>
      <c r="T62">
        <v>12</v>
      </c>
      <c r="U62">
        <v>34</v>
      </c>
      <c r="V62">
        <v>15</v>
      </c>
      <c r="Y62">
        <v>25</v>
      </c>
      <c r="Z62">
        <v>10</v>
      </c>
      <c r="AA62">
        <v>19</v>
      </c>
      <c r="AB62">
        <v>14</v>
      </c>
      <c r="AC62">
        <v>10</v>
      </c>
      <c r="AF62">
        <v>12</v>
      </c>
      <c r="AG62">
        <v>4</v>
      </c>
      <c r="AH62">
        <v>6</v>
      </c>
      <c r="AI62">
        <v>2</v>
      </c>
      <c r="AJ62">
        <v>14</v>
      </c>
      <c r="AM62">
        <f t="shared" si="1"/>
        <v>187</v>
      </c>
    </row>
    <row r="63" spans="1:39">
      <c r="A63" t="s">
        <v>0</v>
      </c>
      <c r="C63" t="s">
        <v>132</v>
      </c>
      <c r="D63" t="s">
        <v>133</v>
      </c>
      <c r="E63">
        <v>485</v>
      </c>
      <c r="F63">
        <v>485</v>
      </c>
      <c r="AM63">
        <f t="shared" si="1"/>
        <v>0</v>
      </c>
    </row>
    <row r="64" spans="1:39">
      <c r="A64" t="s">
        <v>0</v>
      </c>
      <c r="C64" t="s">
        <v>134</v>
      </c>
      <c r="D64" t="s">
        <v>135</v>
      </c>
      <c r="E64">
        <v>0</v>
      </c>
      <c r="F64">
        <v>0</v>
      </c>
      <c r="AM64">
        <f t="shared" si="1"/>
        <v>0</v>
      </c>
    </row>
    <row r="65" spans="1:39">
      <c r="A65" t="s">
        <v>0</v>
      </c>
      <c r="C65" t="s">
        <v>136</v>
      </c>
      <c r="D65" t="s">
        <v>137</v>
      </c>
      <c r="E65">
        <v>0</v>
      </c>
      <c r="F65">
        <v>0</v>
      </c>
      <c r="AM65">
        <f t="shared" si="1"/>
        <v>0</v>
      </c>
    </row>
    <row r="66" spans="1:39">
      <c r="A66" t="s">
        <v>0</v>
      </c>
      <c r="C66" t="s">
        <v>138</v>
      </c>
      <c r="D66" t="s">
        <v>139</v>
      </c>
      <c r="E66">
        <v>0</v>
      </c>
      <c r="F66">
        <v>0</v>
      </c>
      <c r="AM66">
        <f t="shared" si="1"/>
        <v>0</v>
      </c>
    </row>
    <row r="67" spans="1:39">
      <c r="A67" t="s">
        <v>0</v>
      </c>
      <c r="B67" t="s">
        <v>140</v>
      </c>
      <c r="C67" t="s">
        <v>141</v>
      </c>
      <c r="D67" t="s">
        <v>142</v>
      </c>
      <c r="E67">
        <v>0</v>
      </c>
      <c r="F67">
        <v>0</v>
      </c>
      <c r="AM67">
        <f t="shared" ref="AM67:AM94" si="2">SUM(G67:AK67)</f>
        <v>0</v>
      </c>
    </row>
    <row r="68" spans="1:39">
      <c r="A68" t="s">
        <v>0</v>
      </c>
      <c r="C68" t="s">
        <v>143</v>
      </c>
      <c r="D68" t="s">
        <v>144</v>
      </c>
      <c r="E68">
        <v>10</v>
      </c>
      <c r="F68">
        <v>3000</v>
      </c>
      <c r="K68">
        <v>1</v>
      </c>
      <c r="M68">
        <v>2</v>
      </c>
      <c r="S68">
        <v>2</v>
      </c>
      <c r="T68">
        <v>1</v>
      </c>
      <c r="AA68">
        <v>4</v>
      </c>
      <c r="AL68">
        <v>3000</v>
      </c>
      <c r="AM68">
        <f t="shared" si="2"/>
        <v>10</v>
      </c>
    </row>
    <row r="69" spans="1:39">
      <c r="A69" t="s">
        <v>0</v>
      </c>
      <c r="C69" t="s">
        <v>145</v>
      </c>
      <c r="D69" t="s">
        <v>146</v>
      </c>
      <c r="E69">
        <v>1057</v>
      </c>
      <c r="F69">
        <v>3944</v>
      </c>
      <c r="H69">
        <v>5</v>
      </c>
      <c r="K69">
        <v>7</v>
      </c>
      <c r="L69">
        <v>8</v>
      </c>
      <c r="M69">
        <v>9</v>
      </c>
      <c r="N69">
        <v>5</v>
      </c>
      <c r="O69">
        <v>4</v>
      </c>
      <c r="R69">
        <v>3</v>
      </c>
      <c r="S69">
        <v>12</v>
      </c>
      <c r="T69">
        <v>4</v>
      </c>
      <c r="U69">
        <v>2</v>
      </c>
      <c r="V69">
        <v>3</v>
      </c>
      <c r="Y69">
        <v>4</v>
      </c>
      <c r="Z69">
        <v>16</v>
      </c>
      <c r="AA69">
        <v>15</v>
      </c>
      <c r="AB69">
        <v>1</v>
      </c>
      <c r="AC69">
        <v>2</v>
      </c>
      <c r="AF69">
        <v>3</v>
      </c>
      <c r="AI69">
        <v>6</v>
      </c>
      <c r="AJ69">
        <v>4</v>
      </c>
      <c r="AL69">
        <v>3000</v>
      </c>
      <c r="AM69">
        <f t="shared" si="2"/>
        <v>113</v>
      </c>
    </row>
    <row r="70" spans="1:39">
      <c r="A70" t="s">
        <v>0</v>
      </c>
      <c r="C70" t="s">
        <v>147</v>
      </c>
      <c r="D70" t="s">
        <v>148</v>
      </c>
      <c r="E70">
        <v>1572</v>
      </c>
      <c r="F70">
        <v>4499</v>
      </c>
      <c r="H70">
        <v>1</v>
      </c>
      <c r="K70">
        <v>2</v>
      </c>
      <c r="L70">
        <v>5</v>
      </c>
      <c r="N70">
        <v>3</v>
      </c>
      <c r="O70">
        <v>6</v>
      </c>
      <c r="R70">
        <v>1</v>
      </c>
      <c r="S70">
        <v>4</v>
      </c>
      <c r="T70">
        <v>2</v>
      </c>
      <c r="U70">
        <v>2</v>
      </c>
      <c r="Y70">
        <v>4</v>
      </c>
      <c r="Z70">
        <v>12</v>
      </c>
      <c r="AA70">
        <v>9</v>
      </c>
      <c r="AH70">
        <v>5</v>
      </c>
      <c r="AI70">
        <v>12</v>
      </c>
      <c r="AJ70">
        <v>5</v>
      </c>
      <c r="AL70">
        <v>3000</v>
      </c>
      <c r="AM70">
        <f t="shared" si="2"/>
        <v>73</v>
      </c>
    </row>
    <row r="71" spans="1:39">
      <c r="A71" t="s">
        <v>0</v>
      </c>
      <c r="C71" t="s">
        <v>149</v>
      </c>
      <c r="D71" t="s">
        <v>150</v>
      </c>
      <c r="E71">
        <v>790</v>
      </c>
      <c r="F71">
        <v>758</v>
      </c>
      <c r="G71">
        <v>1</v>
      </c>
      <c r="H71">
        <v>2</v>
      </c>
      <c r="K71">
        <v>1</v>
      </c>
      <c r="L71">
        <v>2</v>
      </c>
      <c r="M71">
        <v>1</v>
      </c>
      <c r="O71">
        <v>2</v>
      </c>
      <c r="R71">
        <v>2</v>
      </c>
      <c r="S71">
        <v>3</v>
      </c>
      <c r="T71">
        <v>1</v>
      </c>
      <c r="U71">
        <v>2</v>
      </c>
      <c r="Z71">
        <v>2</v>
      </c>
      <c r="AA71">
        <v>3</v>
      </c>
      <c r="AF71">
        <v>7</v>
      </c>
      <c r="AG71">
        <v>1</v>
      </c>
      <c r="AH71">
        <v>2</v>
      </c>
      <c r="AM71">
        <f t="shared" si="2"/>
        <v>32</v>
      </c>
    </row>
    <row r="72" spans="1:39">
      <c r="A72" t="s">
        <v>0</v>
      </c>
      <c r="C72" t="s">
        <v>151</v>
      </c>
      <c r="D72" t="s">
        <v>152</v>
      </c>
      <c r="E72">
        <v>2687</v>
      </c>
      <c r="F72">
        <v>2642</v>
      </c>
      <c r="G72">
        <v>1</v>
      </c>
      <c r="H72">
        <v>2</v>
      </c>
      <c r="K72">
        <v>1</v>
      </c>
      <c r="L72">
        <v>2</v>
      </c>
      <c r="M72">
        <v>2</v>
      </c>
      <c r="N72">
        <v>5</v>
      </c>
      <c r="O72">
        <v>5</v>
      </c>
      <c r="R72">
        <v>1</v>
      </c>
      <c r="V72">
        <v>1</v>
      </c>
      <c r="Z72">
        <v>3</v>
      </c>
      <c r="AA72">
        <v>5</v>
      </c>
      <c r="AB72">
        <v>9</v>
      </c>
      <c r="AC72">
        <v>1</v>
      </c>
      <c r="AF72">
        <v>5</v>
      </c>
      <c r="AH72">
        <v>2</v>
      </c>
      <c r="AM72">
        <f t="shared" si="2"/>
        <v>45</v>
      </c>
    </row>
    <row r="73" spans="1:39">
      <c r="A73" t="s">
        <v>0</v>
      </c>
      <c r="C73" t="s">
        <v>153</v>
      </c>
      <c r="D73" t="s">
        <v>154</v>
      </c>
      <c r="E73">
        <v>2384</v>
      </c>
      <c r="F73">
        <v>72</v>
      </c>
      <c r="G73">
        <v>20</v>
      </c>
      <c r="H73">
        <v>46</v>
      </c>
      <c r="J73">
        <v>0</v>
      </c>
      <c r="K73">
        <v>101</v>
      </c>
      <c r="L73">
        <v>119</v>
      </c>
      <c r="M73">
        <v>32</v>
      </c>
      <c r="N73">
        <v>10</v>
      </c>
      <c r="O73">
        <v>24</v>
      </c>
      <c r="R73">
        <v>3</v>
      </c>
      <c r="S73">
        <v>82</v>
      </c>
      <c r="T73">
        <v>57</v>
      </c>
      <c r="U73">
        <v>132</v>
      </c>
      <c r="V73">
        <v>61</v>
      </c>
      <c r="Y73">
        <v>70</v>
      </c>
      <c r="Z73">
        <v>148</v>
      </c>
      <c r="AA73">
        <v>183</v>
      </c>
      <c r="AB73">
        <v>169</v>
      </c>
      <c r="AC73">
        <v>66</v>
      </c>
      <c r="AF73">
        <v>106</v>
      </c>
      <c r="AG73">
        <v>345</v>
      </c>
      <c r="AH73">
        <v>90</v>
      </c>
      <c r="AI73">
        <v>68</v>
      </c>
      <c r="AJ73">
        <v>264</v>
      </c>
      <c r="AL73">
        <v>-116</v>
      </c>
      <c r="AM73">
        <f t="shared" si="2"/>
        <v>2196</v>
      </c>
    </row>
    <row r="74" spans="1:39">
      <c r="A74" t="s">
        <v>0</v>
      </c>
      <c r="C74" t="s">
        <v>155</v>
      </c>
      <c r="D74" t="s">
        <v>156</v>
      </c>
      <c r="E74">
        <v>6946</v>
      </c>
      <c r="F74">
        <v>6341</v>
      </c>
      <c r="G74">
        <v>2</v>
      </c>
      <c r="K74">
        <v>5</v>
      </c>
      <c r="L74">
        <v>11</v>
      </c>
      <c r="M74">
        <v>7</v>
      </c>
      <c r="N74">
        <v>5</v>
      </c>
      <c r="O74">
        <v>1</v>
      </c>
      <c r="R74">
        <v>14</v>
      </c>
      <c r="S74">
        <v>60</v>
      </c>
      <c r="T74">
        <v>9</v>
      </c>
      <c r="U74">
        <v>69</v>
      </c>
      <c r="V74">
        <v>45</v>
      </c>
      <c r="Y74">
        <v>49</v>
      </c>
      <c r="Z74">
        <v>33</v>
      </c>
      <c r="AA74">
        <v>58</v>
      </c>
      <c r="AB74">
        <v>39</v>
      </c>
      <c r="AC74">
        <v>52</v>
      </c>
      <c r="AF74">
        <v>64</v>
      </c>
      <c r="AG74">
        <v>24</v>
      </c>
      <c r="AH74">
        <v>13</v>
      </c>
      <c r="AI74">
        <v>9</v>
      </c>
      <c r="AJ74">
        <v>36</v>
      </c>
      <c r="AM74">
        <f t="shared" si="2"/>
        <v>605</v>
      </c>
    </row>
    <row r="75" spans="1:39">
      <c r="A75" t="s">
        <v>0</v>
      </c>
      <c r="C75" t="s">
        <v>157</v>
      </c>
      <c r="D75" t="s">
        <v>158</v>
      </c>
      <c r="E75">
        <v>1963</v>
      </c>
      <c r="F75">
        <v>1764</v>
      </c>
      <c r="G75">
        <v>99</v>
      </c>
      <c r="H75">
        <v>1</v>
      </c>
      <c r="K75">
        <v>7</v>
      </c>
      <c r="L75">
        <v>4</v>
      </c>
      <c r="M75">
        <v>9</v>
      </c>
      <c r="N75">
        <v>5</v>
      </c>
      <c r="O75">
        <v>5</v>
      </c>
      <c r="R75">
        <v>1</v>
      </c>
      <c r="S75">
        <v>17</v>
      </c>
      <c r="V75">
        <v>2</v>
      </c>
      <c r="Z75">
        <v>28</v>
      </c>
      <c r="AA75">
        <v>4</v>
      </c>
      <c r="AB75">
        <v>4</v>
      </c>
      <c r="AF75">
        <v>4</v>
      </c>
      <c r="AG75">
        <v>3</v>
      </c>
      <c r="AJ75">
        <v>6</v>
      </c>
      <c r="AM75">
        <f t="shared" si="2"/>
        <v>199</v>
      </c>
    </row>
    <row r="76" spans="1:39">
      <c r="A76" t="s">
        <v>0</v>
      </c>
      <c r="C76" t="s">
        <v>159</v>
      </c>
      <c r="D76" t="s">
        <v>160</v>
      </c>
      <c r="E76">
        <v>2032</v>
      </c>
      <c r="F76">
        <v>1982</v>
      </c>
      <c r="G76">
        <v>2</v>
      </c>
      <c r="H76">
        <v>1</v>
      </c>
      <c r="K76">
        <v>4</v>
      </c>
      <c r="L76">
        <v>1</v>
      </c>
      <c r="M76">
        <v>6</v>
      </c>
      <c r="N76">
        <v>2</v>
      </c>
      <c r="O76">
        <v>2</v>
      </c>
      <c r="S76">
        <v>11</v>
      </c>
      <c r="T76">
        <v>4</v>
      </c>
      <c r="U76">
        <v>1</v>
      </c>
      <c r="Z76">
        <v>5</v>
      </c>
      <c r="AA76">
        <v>5</v>
      </c>
      <c r="AC76">
        <v>1</v>
      </c>
      <c r="AF76">
        <v>2</v>
      </c>
      <c r="AI76">
        <v>2</v>
      </c>
      <c r="AJ76">
        <v>1</v>
      </c>
      <c r="AM76">
        <f t="shared" si="2"/>
        <v>50</v>
      </c>
    </row>
    <row r="77" spans="1:39">
      <c r="A77" t="s">
        <v>0</v>
      </c>
      <c r="C77" t="s">
        <v>161</v>
      </c>
      <c r="D77" t="s">
        <v>162</v>
      </c>
      <c r="E77">
        <v>775</v>
      </c>
      <c r="F77">
        <v>719</v>
      </c>
      <c r="G77">
        <v>1</v>
      </c>
      <c r="H77">
        <v>4</v>
      </c>
      <c r="K77">
        <v>1</v>
      </c>
      <c r="L77">
        <v>7</v>
      </c>
      <c r="N77">
        <v>1</v>
      </c>
      <c r="O77">
        <v>3</v>
      </c>
      <c r="R77">
        <v>3</v>
      </c>
      <c r="S77">
        <v>5</v>
      </c>
      <c r="U77">
        <v>3</v>
      </c>
      <c r="V77">
        <v>1</v>
      </c>
      <c r="Y77">
        <v>3</v>
      </c>
      <c r="Z77">
        <v>5</v>
      </c>
      <c r="AA77">
        <v>5</v>
      </c>
      <c r="AB77">
        <v>2</v>
      </c>
      <c r="AC77">
        <v>2</v>
      </c>
      <c r="AF77">
        <v>3</v>
      </c>
      <c r="AI77">
        <v>4</v>
      </c>
      <c r="AJ77">
        <v>3</v>
      </c>
      <c r="AM77">
        <f t="shared" si="2"/>
        <v>56</v>
      </c>
    </row>
    <row r="78" spans="1:39">
      <c r="A78" t="s">
        <v>0</v>
      </c>
      <c r="C78" t="s">
        <v>163</v>
      </c>
      <c r="D78" t="s">
        <v>164</v>
      </c>
      <c r="E78">
        <v>0</v>
      </c>
      <c r="F78">
        <v>0</v>
      </c>
      <c r="AM78">
        <f t="shared" si="2"/>
        <v>0</v>
      </c>
    </row>
    <row r="79" spans="1:39">
      <c r="A79" t="s">
        <v>0</v>
      </c>
      <c r="C79" t="s">
        <v>165</v>
      </c>
      <c r="D79" t="s">
        <v>166</v>
      </c>
      <c r="E79">
        <v>676</v>
      </c>
      <c r="F79">
        <v>465</v>
      </c>
      <c r="G79">
        <v>4</v>
      </c>
      <c r="H79">
        <v>1</v>
      </c>
      <c r="K79">
        <v>17</v>
      </c>
      <c r="L79">
        <v>13</v>
      </c>
      <c r="M79">
        <v>4</v>
      </c>
      <c r="N79">
        <v>14</v>
      </c>
      <c r="O79">
        <v>11</v>
      </c>
      <c r="R79">
        <v>26</v>
      </c>
      <c r="S79">
        <v>12</v>
      </c>
      <c r="U79">
        <v>5</v>
      </c>
      <c r="V79">
        <v>11</v>
      </c>
      <c r="Y79">
        <v>8</v>
      </c>
      <c r="Z79">
        <v>12</v>
      </c>
      <c r="AA79">
        <v>13</v>
      </c>
      <c r="AC79">
        <v>26</v>
      </c>
      <c r="AF79">
        <v>2</v>
      </c>
      <c r="AG79">
        <v>4</v>
      </c>
      <c r="AH79">
        <v>8</v>
      </c>
      <c r="AI79">
        <v>4</v>
      </c>
      <c r="AJ79">
        <v>16</v>
      </c>
      <c r="AM79">
        <f t="shared" si="2"/>
        <v>211</v>
      </c>
    </row>
    <row r="80" spans="1:39">
      <c r="A80" t="s">
        <v>0</v>
      </c>
      <c r="B80" t="s">
        <v>167</v>
      </c>
      <c r="C80" t="s">
        <v>167</v>
      </c>
      <c r="D80" t="s">
        <v>168</v>
      </c>
      <c r="E80">
        <v>0</v>
      </c>
      <c r="F80">
        <v>0</v>
      </c>
      <c r="AM80">
        <f t="shared" si="2"/>
        <v>0</v>
      </c>
    </row>
    <row r="81" spans="1:39">
      <c r="A81" t="s">
        <v>0</v>
      </c>
      <c r="B81" t="s">
        <v>169</v>
      </c>
      <c r="C81" t="s">
        <v>169</v>
      </c>
      <c r="D81" t="s">
        <v>170</v>
      </c>
      <c r="E81">
        <v>0</v>
      </c>
      <c r="F81">
        <v>0</v>
      </c>
      <c r="AM81">
        <f t="shared" si="2"/>
        <v>0</v>
      </c>
    </row>
    <row r="82" spans="1:39">
      <c r="A82" t="s">
        <v>0</v>
      </c>
      <c r="B82" t="s">
        <v>171</v>
      </c>
      <c r="C82" t="s">
        <v>172</v>
      </c>
      <c r="D82" t="s">
        <v>171</v>
      </c>
      <c r="E82">
        <v>58</v>
      </c>
      <c r="F82">
        <v>16</v>
      </c>
      <c r="S82">
        <v>3</v>
      </c>
      <c r="T82">
        <v>8</v>
      </c>
      <c r="U82">
        <v>9</v>
      </c>
      <c r="V82">
        <v>7</v>
      </c>
      <c r="Y82">
        <v>13</v>
      </c>
      <c r="AG82">
        <v>2</v>
      </c>
      <c r="AM82">
        <f t="shared" si="2"/>
        <v>42</v>
      </c>
    </row>
    <row r="83" spans="1:39">
      <c r="A83" t="s">
        <v>0</v>
      </c>
      <c r="B83" t="s">
        <v>173</v>
      </c>
      <c r="C83" t="s">
        <v>174</v>
      </c>
      <c r="D83" t="s">
        <v>173</v>
      </c>
      <c r="E83">
        <v>323</v>
      </c>
      <c r="F83">
        <v>310</v>
      </c>
      <c r="S83">
        <v>1</v>
      </c>
      <c r="T83">
        <v>2</v>
      </c>
      <c r="U83">
        <v>1</v>
      </c>
      <c r="V83">
        <v>2</v>
      </c>
      <c r="Y83">
        <v>2</v>
      </c>
      <c r="AB83">
        <v>1</v>
      </c>
      <c r="AC83">
        <v>1</v>
      </c>
      <c r="AF83">
        <v>2</v>
      </c>
      <c r="AG83">
        <v>1</v>
      </c>
      <c r="AM83">
        <f t="shared" si="2"/>
        <v>13</v>
      </c>
    </row>
    <row r="84" spans="1:39">
      <c r="A84" t="s">
        <v>0</v>
      </c>
      <c r="B84" t="s">
        <v>175</v>
      </c>
      <c r="C84" t="s">
        <v>176</v>
      </c>
      <c r="D84" t="s">
        <v>175</v>
      </c>
      <c r="E84">
        <v>427</v>
      </c>
      <c r="F84">
        <v>360</v>
      </c>
      <c r="S84">
        <v>7</v>
      </c>
      <c r="T84">
        <v>9</v>
      </c>
      <c r="U84">
        <v>6</v>
      </c>
      <c r="V84">
        <v>3</v>
      </c>
      <c r="Y84">
        <v>12</v>
      </c>
      <c r="Z84">
        <v>1</v>
      </c>
      <c r="AA84">
        <v>4</v>
      </c>
      <c r="AB84">
        <v>2</v>
      </c>
      <c r="AC84">
        <v>5</v>
      </c>
      <c r="AF84">
        <v>16</v>
      </c>
      <c r="AG84">
        <v>2</v>
      </c>
      <c r="AM84">
        <f t="shared" si="2"/>
        <v>67</v>
      </c>
    </row>
    <row r="85" spans="1:39">
      <c r="A85" t="s">
        <v>0</v>
      </c>
      <c r="B85" t="s">
        <v>7</v>
      </c>
      <c r="C85" t="s">
        <v>177</v>
      </c>
      <c r="D85" t="s">
        <v>178</v>
      </c>
      <c r="E85">
        <v>590</v>
      </c>
      <c r="F85">
        <v>0</v>
      </c>
      <c r="S85">
        <v>23</v>
      </c>
      <c r="T85">
        <v>23</v>
      </c>
      <c r="U85">
        <v>20</v>
      </c>
      <c r="V85">
        <v>26</v>
      </c>
      <c r="Y85">
        <v>369</v>
      </c>
      <c r="Z85">
        <v>33</v>
      </c>
      <c r="AA85">
        <v>7</v>
      </c>
      <c r="AB85">
        <v>13</v>
      </c>
      <c r="AC85">
        <v>11</v>
      </c>
      <c r="AF85">
        <v>25</v>
      </c>
      <c r="AG85">
        <v>40</v>
      </c>
      <c r="AM85">
        <f t="shared" si="2"/>
        <v>590</v>
      </c>
    </row>
    <row r="86" spans="1:39">
      <c r="A86" t="s">
        <v>0</v>
      </c>
      <c r="B86" t="s">
        <v>7</v>
      </c>
      <c r="C86" t="s">
        <v>179</v>
      </c>
      <c r="D86" t="s">
        <v>180</v>
      </c>
      <c r="E86">
        <v>175</v>
      </c>
      <c r="F86">
        <v>25</v>
      </c>
      <c r="S86">
        <v>32</v>
      </c>
      <c r="T86">
        <v>33</v>
      </c>
      <c r="U86">
        <v>25</v>
      </c>
      <c r="V86">
        <v>10</v>
      </c>
      <c r="AA86">
        <v>10</v>
      </c>
      <c r="AB86">
        <v>13</v>
      </c>
      <c r="AC86">
        <v>9</v>
      </c>
      <c r="AF86">
        <v>18</v>
      </c>
      <c r="AM86">
        <f t="shared" si="2"/>
        <v>150</v>
      </c>
    </row>
    <row r="87" spans="1:39">
      <c r="A87" t="s">
        <v>0</v>
      </c>
      <c r="B87" t="s">
        <v>7</v>
      </c>
      <c r="C87" t="s">
        <v>181</v>
      </c>
      <c r="D87" t="s">
        <v>182</v>
      </c>
      <c r="E87">
        <v>756</v>
      </c>
      <c r="F87">
        <v>252</v>
      </c>
      <c r="S87">
        <v>73</v>
      </c>
      <c r="T87">
        <v>51</v>
      </c>
      <c r="U87">
        <v>36</v>
      </c>
      <c r="V87">
        <v>122</v>
      </c>
      <c r="Y87">
        <v>219</v>
      </c>
      <c r="AC87">
        <v>2</v>
      </c>
      <c r="AF87">
        <v>1</v>
      </c>
      <c r="AM87">
        <f t="shared" si="2"/>
        <v>504</v>
      </c>
    </row>
    <row r="88" spans="1:39">
      <c r="A88" t="s">
        <v>0</v>
      </c>
      <c r="C88" t="s">
        <v>183</v>
      </c>
      <c r="D88" t="s">
        <v>184</v>
      </c>
      <c r="E88">
        <v>20</v>
      </c>
      <c r="F88">
        <v>0</v>
      </c>
      <c r="S88">
        <v>10</v>
      </c>
      <c r="AG88">
        <v>10</v>
      </c>
      <c r="AM88">
        <f t="shared" si="2"/>
        <v>20</v>
      </c>
    </row>
    <row r="89" spans="1:39">
      <c r="A89" t="s">
        <v>0</v>
      </c>
      <c r="B89" t="s">
        <v>7</v>
      </c>
      <c r="C89" t="s">
        <v>185</v>
      </c>
      <c r="D89" t="s">
        <v>186</v>
      </c>
      <c r="E89">
        <v>0</v>
      </c>
      <c r="F89">
        <v>0</v>
      </c>
      <c r="AM89">
        <f t="shared" si="2"/>
        <v>0</v>
      </c>
    </row>
    <row r="90" spans="1:39">
      <c r="A90" t="s">
        <v>0</v>
      </c>
      <c r="B90" t="s">
        <v>7</v>
      </c>
      <c r="C90" t="s">
        <v>187</v>
      </c>
      <c r="D90" t="s">
        <v>188</v>
      </c>
      <c r="E90">
        <v>1258</v>
      </c>
      <c r="F90">
        <v>769</v>
      </c>
      <c r="S90">
        <v>7</v>
      </c>
      <c r="T90">
        <v>8</v>
      </c>
      <c r="U90">
        <v>12</v>
      </c>
      <c r="V90">
        <v>19</v>
      </c>
      <c r="Y90">
        <v>66</v>
      </c>
      <c r="Z90">
        <v>28</v>
      </c>
      <c r="AA90">
        <v>37</v>
      </c>
      <c r="AB90">
        <v>14</v>
      </c>
      <c r="AC90">
        <v>44</v>
      </c>
      <c r="AF90">
        <v>172</v>
      </c>
      <c r="AG90">
        <v>82</v>
      </c>
      <c r="AM90">
        <f t="shared" si="2"/>
        <v>489</v>
      </c>
    </row>
    <row r="91" spans="1:39">
      <c r="A91" t="s">
        <v>0</v>
      </c>
      <c r="C91" t="s">
        <v>189</v>
      </c>
      <c r="D91" t="s">
        <v>190</v>
      </c>
      <c r="E91">
        <v>0</v>
      </c>
      <c r="F91">
        <v>0</v>
      </c>
      <c r="AM91">
        <f t="shared" si="2"/>
        <v>0</v>
      </c>
    </row>
    <row r="92" spans="1:39">
      <c r="A92" t="s">
        <v>0</v>
      </c>
      <c r="B92" t="s">
        <v>7</v>
      </c>
      <c r="C92" t="s">
        <v>191</v>
      </c>
      <c r="D92" t="s">
        <v>192</v>
      </c>
      <c r="E92">
        <v>240</v>
      </c>
      <c r="F92">
        <v>229</v>
      </c>
      <c r="S92">
        <v>2</v>
      </c>
      <c r="T92">
        <v>2</v>
      </c>
      <c r="AC92">
        <v>2</v>
      </c>
      <c r="AF92">
        <v>5</v>
      </c>
      <c r="AM92">
        <f t="shared" si="2"/>
        <v>11</v>
      </c>
    </row>
    <row r="93" spans="1:39">
      <c r="A93" t="s">
        <v>0</v>
      </c>
      <c r="B93" t="s">
        <v>7</v>
      </c>
      <c r="C93" t="s">
        <v>193</v>
      </c>
      <c r="D93" t="s">
        <v>194</v>
      </c>
      <c r="E93">
        <v>330</v>
      </c>
      <c r="F93">
        <v>324</v>
      </c>
      <c r="T93">
        <v>1</v>
      </c>
      <c r="U93">
        <v>2</v>
      </c>
      <c r="Y93">
        <v>1</v>
      </c>
      <c r="AC93">
        <v>1</v>
      </c>
      <c r="AF93">
        <v>1</v>
      </c>
      <c r="AM93">
        <f t="shared" si="2"/>
        <v>6</v>
      </c>
    </row>
    <row r="94" spans="1:39">
      <c r="A94" t="s">
        <v>0</v>
      </c>
      <c r="C94">
        <v>5060</v>
      </c>
      <c r="D94" t="s">
        <v>195</v>
      </c>
      <c r="E94">
        <v>8995</v>
      </c>
      <c r="F94">
        <v>5689</v>
      </c>
      <c r="G94">
        <v>1</v>
      </c>
      <c r="H94">
        <v>1</v>
      </c>
      <c r="M94">
        <v>2</v>
      </c>
      <c r="T94">
        <v>1</v>
      </c>
      <c r="AB94">
        <v>1</v>
      </c>
      <c r="AL94">
        <v>-3300</v>
      </c>
      <c r="AM94">
        <f t="shared" si="2"/>
        <v>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2020-12-08T05:23:00Z</dcterms:created>
  <dcterms:modified xsi:type="dcterms:W3CDTF">2020-12-08T22:24:36Z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