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<sst xmlns="http://schemas.openxmlformats.org/spreadsheetml/2006/main" count="122" uniqueCount="98">
  <si>
    <t>Old Sku #</t>
  </si>
  <si>
    <t>Touch of Eco Sku #</t>
  </si>
  <si>
    <t>Product Name</t>
  </si>
  <si>
    <t>Inv_last_</t>
  </si>
  <si>
    <t>Quantity</t>
  </si>
  <si>
    <t>Inv. Rec'd</t>
  </si>
  <si>
    <t>Month_sales</t>
  </si>
  <si>
    <t>NA</t>
  </si>
  <si>
    <t>TOE141</t>
  </si>
  <si>
    <t>225 Ct Christmas Lights</t>
  </si>
  <si>
    <t>TOE142</t>
  </si>
  <si>
    <t>225 Ct Colored Christmas Lights</t>
  </si>
  <si>
    <t xml:space="preserve">XMA200
</t>
  </si>
  <si>
    <t>TOE017 (B)</t>
  </si>
  <si>
    <t>200 Ct Christmas Lights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</si>
  <si>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</si>
  <si>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</si>
  <si>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</si>
  <si>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</si>
  <si>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</si>
  <si>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</si>
  <si>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</si>
  <si>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</si>
  <si>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TOE061</t>
  </si>
  <si>
    <t>CAROLITE - BOX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</si>
  <si>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</si>
  <si>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</si>
  <si>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</si>
  <si>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</si>
  <si>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</si>
  <si>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</si>
  <si>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</si>
  <si>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</si>
  <si>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</si>
  <si>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</si>
  <si>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</si>
  <si>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</si>
  <si>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</si>
  <si>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</si>
  <si>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</si>
  <si>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</si>
  <si>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</si>
  <si>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</si>
  <si>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</si>
  <si>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</si>
  <si>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</si>
  <si>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</si>
  <si>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</si>
  <si>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</si>
  <si>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</si>
  <si>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</si>
  <si>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</si>
  <si>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</si>
  <si>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</si>
  <si>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</si>
  <si>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</si>
  <si>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</si>
  <si>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</si>
  <si>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</si>
  <si>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</si>
  <si>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TOE072</t>
  </si>
  <si>
    <t>SUNSTEP (Small)</t>
  </si>
  <si>
    <t>TOE073</t>
  </si>
  <si>
    <t>SUNSTEP (Med)</t>
  </si>
  <si>
    <t>TOE074</t>
  </si>
  <si>
    <t>SUNSTEP (Large)</t>
  </si>
  <si>
    <t>CRANK</t>
  </si>
  <si>
    <t>TOE003</t>
  </si>
  <si>
    <t>Solar- Mini Crank Flashlight</t>
  </si>
  <si>
    <t>TOE016</t>
  </si>
  <si>
    <t>1 PACK OF 2 LITEOWL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</si>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</sst>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4"/>
  <sheetViews>
    <sheetView tabSelected="1" workbookViewId="0">
      <selection activeCell="AL6" sqref="AL6"/>
    </sheetView>
  </sheetViews>
  <sheetFormatPr defaultColWidth="9" defaultRowHeight="13.5"/>
  <cols>
    <col min="1" max="1" width="12.625" customWidth="1"/>
    <col min="2" max="2" width="17.125" customWidth="1"/>
    <col min="3" max="3" width="14.875" customWidth="1"/>
    <col min="4" max="4" width="15" customWidth="1"/>
    <col min="5" max="5" width="11.375" customWidth="1"/>
    <col min="6" max="36" width="9" hidden="1" customWidth="1"/>
    <col min="37" max="37" width="12.375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  <c r="AL1" t="s">
        <v>6</v>
      </c>
    </row>
    <row r="2" spans="1:38">
      <c r="A2" t="s">
        <v>7</v>
      </c>
      <c r="B2" t="s">
        <v>8</v>
      </c>
      <c r="C2" t="s">
        <v>9</v>
      </c>
      <c r="D2">
        <v>2453</v>
      </c>
      <c r="E2">
        <v>1887</v>
      </c>
      <c r="G2">
        <v>236</v>
      </c>
      <c r="H2">
        <v>3</v>
      </c>
      <c r="I2">
        <v>48</v>
      </c>
      <c r="J2">
        <v>2</v>
      </c>
      <c r="M2">
        <v>73</v>
      </c>
      <c r="N2">
        <v>3</v>
      </c>
      <c r="O2">
        <v>2</v>
      </c>
      <c r="P2">
        <v>1</v>
      </c>
      <c r="Q2">
        <v>1</v>
      </c>
      <c r="T2">
        <v>85</v>
      </c>
      <c r="U2">
        <v>5</v>
      </c>
      <c r="V2">
        <v>12</v>
      </c>
      <c r="W2">
        <v>39</v>
      </c>
      <c r="X2">
        <v>1</v>
      </c>
      <c r="AA2">
        <v>2</v>
      </c>
      <c r="AC2">
        <v>2</v>
      </c>
      <c r="AD2">
        <v>5</v>
      </c>
      <c r="AH2">
        <v>42</v>
      </c>
      <c r="AJ2">
        <v>4</v>
      </c>
      <c r="AL2">
        <f>SUM(G2:AJ2)</f>
        <v>566</v>
      </c>
    </row>
    <row r="3" spans="1:38">
      <c r="A3" t="s">
        <v>7</v>
      </c>
      <c r="B3" t="s">
        <v>10</v>
      </c>
      <c r="C3" t="s">
        <v>11</v>
      </c>
      <c r="D3">
        <v>662</v>
      </c>
      <c r="E3">
        <v>413</v>
      </c>
      <c r="G3">
        <v>106</v>
      </c>
      <c r="H3">
        <v>1</v>
      </c>
      <c r="I3">
        <v>10</v>
      </c>
      <c r="J3">
        <v>5</v>
      </c>
      <c r="M3">
        <v>45</v>
      </c>
      <c r="N3">
        <v>2</v>
      </c>
      <c r="P3">
        <v>2</v>
      </c>
      <c r="T3">
        <v>36</v>
      </c>
      <c r="W3">
        <v>8</v>
      </c>
      <c r="AA3">
        <v>1</v>
      </c>
      <c r="AB3">
        <v>2</v>
      </c>
      <c r="AE3">
        <v>4</v>
      </c>
      <c r="AH3">
        <v>27</v>
      </c>
      <c r="AL3">
        <f t="shared" ref="AL3:AL44" si="0">SUM(G3:AJ3)</f>
        <v>249</v>
      </c>
    </row>
    <row r="4" spans="1:38">
      <c r="A4" t="s">
        <v>12</v>
      </c>
      <c r="B4" t="s">
        <v>13</v>
      </c>
      <c r="C4" t="s">
        <v>14</v>
      </c>
      <c r="D4">
        <v>6458</v>
      </c>
      <c r="E4">
        <v>8736</v>
      </c>
      <c r="G4">
        <v>129</v>
      </c>
      <c r="H4">
        <v>2</v>
      </c>
      <c r="I4">
        <v>9</v>
      </c>
      <c r="J4">
        <v>12</v>
      </c>
      <c r="M4">
        <v>580</v>
      </c>
      <c r="N4">
        <v>11</v>
      </c>
      <c r="O4">
        <v>20</v>
      </c>
      <c r="P4">
        <v>5</v>
      </c>
      <c r="T4">
        <v>21</v>
      </c>
      <c r="U4">
        <v>12</v>
      </c>
      <c r="V4">
        <v>1</v>
      </c>
      <c r="W4">
        <v>3</v>
      </c>
      <c r="AA4">
        <v>7</v>
      </c>
      <c r="AC4">
        <v>4</v>
      </c>
      <c r="AD4">
        <v>2</v>
      </c>
      <c r="AE4">
        <v>10</v>
      </c>
      <c r="AH4">
        <v>10</v>
      </c>
      <c r="AI4">
        <v>2</v>
      </c>
      <c r="AJ4">
        <v>2</v>
      </c>
      <c r="AK4">
        <v>3120</v>
      </c>
      <c r="AL4">
        <f t="shared" si="0"/>
        <v>842</v>
      </c>
    </row>
    <row r="5" spans="1:38">
      <c r="A5" t="s">
        <v>7</v>
      </c>
      <c r="B5" t="s">
        <v>15</v>
      </c>
      <c r="C5" t="s">
        <v>16</v>
      </c>
      <c r="D5">
        <v>184</v>
      </c>
      <c r="E5">
        <v>62</v>
      </c>
      <c r="G5">
        <v>60</v>
      </c>
      <c r="H5">
        <v>2</v>
      </c>
      <c r="I5">
        <v>5</v>
      </c>
      <c r="J5">
        <v>1</v>
      </c>
      <c r="M5">
        <v>23</v>
      </c>
      <c r="T5">
        <v>21</v>
      </c>
      <c r="W5">
        <v>8</v>
      </c>
      <c r="AH5">
        <v>1</v>
      </c>
      <c r="AJ5">
        <v>1</v>
      </c>
      <c r="AL5">
        <f t="shared" si="0"/>
        <v>122</v>
      </c>
    </row>
    <row r="6" spans="1:38">
      <c r="A6" t="s">
        <v>7</v>
      </c>
      <c r="B6" t="s">
        <v>17</v>
      </c>
      <c r="C6" t="s">
        <v>18</v>
      </c>
      <c r="D6">
        <v>7146</v>
      </c>
      <c r="E6">
        <v>5780</v>
      </c>
      <c r="G6">
        <v>199</v>
      </c>
      <c r="H6">
        <v>56</v>
      </c>
      <c r="I6">
        <v>115</v>
      </c>
      <c r="J6">
        <v>21</v>
      </c>
      <c r="M6">
        <v>91</v>
      </c>
      <c r="N6">
        <v>62</v>
      </c>
      <c r="O6">
        <v>60</v>
      </c>
      <c r="P6">
        <v>72</v>
      </c>
      <c r="Q6">
        <v>61</v>
      </c>
      <c r="T6">
        <v>82</v>
      </c>
      <c r="U6">
        <v>50</v>
      </c>
      <c r="V6">
        <v>24</v>
      </c>
      <c r="W6">
        <v>70</v>
      </c>
      <c r="X6">
        <v>58</v>
      </c>
      <c r="AA6">
        <v>88</v>
      </c>
      <c r="AB6">
        <v>107</v>
      </c>
      <c r="AC6">
        <v>83</v>
      </c>
      <c r="AD6">
        <v>20</v>
      </c>
      <c r="AE6">
        <v>12</v>
      </c>
      <c r="AH6">
        <v>2</v>
      </c>
      <c r="AI6">
        <v>22</v>
      </c>
      <c r="AJ6">
        <v>11</v>
      </c>
      <c r="AL6">
        <f t="shared" si="0"/>
        <v>1366</v>
      </c>
    </row>
    <row r="7" spans="1:38">
      <c r="A7" t="s">
        <v>7</v>
      </c>
      <c r="B7" t="s">
        <v>19</v>
      </c>
      <c r="C7" t="s">
        <v>20</v>
      </c>
      <c r="D7">
        <v>2884</v>
      </c>
      <c r="E7">
        <v>2684</v>
      </c>
      <c r="G7">
        <v>26</v>
      </c>
      <c r="H7">
        <v>9</v>
      </c>
      <c r="I7">
        <v>3</v>
      </c>
      <c r="J7">
        <v>1</v>
      </c>
      <c r="M7">
        <v>34</v>
      </c>
      <c r="Q7">
        <v>96</v>
      </c>
      <c r="T7">
        <v>9</v>
      </c>
      <c r="W7">
        <v>6</v>
      </c>
      <c r="AA7">
        <v>8</v>
      </c>
      <c r="AC7">
        <v>8</v>
      </c>
      <c r="AL7">
        <f t="shared" si="0"/>
        <v>200</v>
      </c>
    </row>
    <row r="8" spans="1:38">
      <c r="A8" t="s">
        <v>7</v>
      </c>
      <c r="B8" t="s">
        <v>21</v>
      </c>
      <c r="C8" t="s">
        <v>22</v>
      </c>
      <c r="D8">
        <v>5684</v>
      </c>
      <c r="E8">
        <v>5583</v>
      </c>
      <c r="G8">
        <v>5</v>
      </c>
      <c r="H8">
        <v>1</v>
      </c>
      <c r="I8">
        <v>3</v>
      </c>
      <c r="J8">
        <v>3</v>
      </c>
      <c r="M8">
        <v>30</v>
      </c>
      <c r="O8">
        <v>2</v>
      </c>
      <c r="P8">
        <v>2</v>
      </c>
      <c r="Q8">
        <v>2</v>
      </c>
      <c r="T8">
        <v>2</v>
      </c>
      <c r="AA8">
        <v>20</v>
      </c>
      <c r="AB8">
        <v>3</v>
      </c>
      <c r="AC8">
        <v>20</v>
      </c>
      <c r="AD8">
        <v>1</v>
      </c>
      <c r="AH8">
        <v>7</v>
      </c>
      <c r="AL8">
        <f t="shared" si="0"/>
        <v>101</v>
      </c>
    </row>
    <row r="9" spans="2:38">
      <c r="B9" t="s">
        <v>23</v>
      </c>
      <c r="C9" t="s">
        <v>24</v>
      </c>
      <c r="D9">
        <v>11028</v>
      </c>
      <c r="E9">
        <v>11028</v>
      </c>
      <c r="AL9">
        <f t="shared" si="0"/>
        <v>0</v>
      </c>
    </row>
    <row r="10" spans="2:38">
      <c r="B10" t="s">
        <v>25</v>
      </c>
      <c r="C10" t="s">
        <v>26</v>
      </c>
      <c r="D10">
        <v>4965</v>
      </c>
      <c r="E10">
        <v>4718</v>
      </c>
      <c r="G10">
        <v>18</v>
      </c>
      <c r="I10">
        <v>9</v>
      </c>
      <c r="M10">
        <v>7</v>
      </c>
      <c r="N10">
        <v>24</v>
      </c>
      <c r="O10">
        <v>4</v>
      </c>
      <c r="P10">
        <v>2</v>
      </c>
      <c r="Q10">
        <v>100</v>
      </c>
      <c r="T10">
        <v>2</v>
      </c>
      <c r="U10">
        <v>3</v>
      </c>
      <c r="V10">
        <v>1</v>
      </c>
      <c r="W10">
        <v>13</v>
      </c>
      <c r="X10">
        <v>3</v>
      </c>
      <c r="AA10">
        <v>30</v>
      </c>
      <c r="AC10">
        <v>2</v>
      </c>
      <c r="AD10">
        <v>7</v>
      </c>
      <c r="AE10">
        <v>14</v>
      </c>
      <c r="AH10">
        <v>6</v>
      </c>
      <c r="AI10">
        <v>2</v>
      </c>
      <c r="AL10">
        <f t="shared" si="0"/>
        <v>247</v>
      </c>
    </row>
    <row r="11" spans="2:38">
      <c r="B11" t="s">
        <v>27</v>
      </c>
      <c r="C11" t="s">
        <v>28</v>
      </c>
      <c r="D11">
        <v>1018</v>
      </c>
      <c r="E11">
        <v>3725</v>
      </c>
      <c r="G11">
        <v>20</v>
      </c>
      <c r="H11">
        <v>11</v>
      </c>
      <c r="I11">
        <v>28</v>
      </c>
      <c r="J11">
        <v>7</v>
      </c>
      <c r="M11">
        <v>29</v>
      </c>
      <c r="N11">
        <v>2</v>
      </c>
      <c r="O11">
        <v>9</v>
      </c>
      <c r="P11">
        <v>5</v>
      </c>
      <c r="Q11">
        <v>3</v>
      </c>
      <c r="T11">
        <v>11</v>
      </c>
      <c r="U11">
        <v>4</v>
      </c>
      <c r="V11">
        <v>6</v>
      </c>
      <c r="W11">
        <v>5</v>
      </c>
      <c r="X11">
        <v>7</v>
      </c>
      <c r="AA11">
        <v>20</v>
      </c>
      <c r="AB11">
        <v>7</v>
      </c>
      <c r="AC11">
        <v>3</v>
      </c>
      <c r="AD11">
        <v>57</v>
      </c>
      <c r="AE11">
        <v>18</v>
      </c>
      <c r="AH11">
        <v>30</v>
      </c>
      <c r="AI11">
        <v>6</v>
      </c>
      <c r="AJ11">
        <v>5</v>
      </c>
      <c r="AK11">
        <v>3000</v>
      </c>
      <c r="AL11">
        <f t="shared" si="0"/>
        <v>293</v>
      </c>
    </row>
    <row r="12" spans="2:38">
      <c r="B12" t="s">
        <v>29</v>
      </c>
      <c r="C12" t="s">
        <v>30</v>
      </c>
      <c r="D12">
        <v>1541</v>
      </c>
      <c r="E12">
        <v>1085</v>
      </c>
      <c r="G12">
        <v>2</v>
      </c>
      <c r="I12">
        <v>37</v>
      </c>
      <c r="M12">
        <v>311</v>
      </c>
      <c r="O12">
        <v>2</v>
      </c>
      <c r="T12">
        <v>6</v>
      </c>
      <c r="V12">
        <v>13</v>
      </c>
      <c r="W12">
        <v>8</v>
      </c>
      <c r="X12">
        <v>8</v>
      </c>
      <c r="AA12">
        <v>17</v>
      </c>
      <c r="AC12">
        <v>20</v>
      </c>
      <c r="AD12">
        <v>17</v>
      </c>
      <c r="AE12">
        <v>10</v>
      </c>
      <c r="AH12">
        <v>5</v>
      </c>
      <c r="AL12">
        <f t="shared" si="0"/>
        <v>456</v>
      </c>
    </row>
    <row r="13" spans="2:38">
      <c r="B13" t="s">
        <v>31</v>
      </c>
      <c r="C13" t="s">
        <v>32</v>
      </c>
      <c r="D13">
        <v>3</v>
      </c>
      <c r="E13">
        <v>3</v>
      </c>
      <c r="AL13">
        <f t="shared" si="0"/>
        <v>0</v>
      </c>
    </row>
    <row r="14" spans="2:38">
      <c r="B14" t="s">
        <v>33</v>
      </c>
      <c r="C14" t="s">
        <v>34</v>
      </c>
      <c r="D14">
        <v>2340</v>
      </c>
      <c r="E14">
        <v>2318</v>
      </c>
      <c r="G14">
        <v>3</v>
      </c>
      <c r="H14">
        <v>2</v>
      </c>
      <c r="I14">
        <v>16</v>
      </c>
      <c r="T14">
        <v>1</v>
      </c>
      <c r="AL14">
        <f t="shared" si="0"/>
        <v>22</v>
      </c>
    </row>
    <row r="15" spans="2:38">
      <c r="B15" t="s">
        <v>35</v>
      </c>
      <c r="C15" t="s">
        <v>36</v>
      </c>
      <c r="D15">
        <v>2538</v>
      </c>
      <c r="E15">
        <v>2525</v>
      </c>
      <c r="G15">
        <v>2</v>
      </c>
      <c r="I15">
        <v>6</v>
      </c>
      <c r="T15">
        <v>2</v>
      </c>
      <c r="V15">
        <v>2</v>
      </c>
      <c r="AH15">
        <v>1</v>
      </c>
      <c r="AL15">
        <f t="shared" si="0"/>
        <v>13</v>
      </c>
    </row>
    <row r="16" spans="2:38">
      <c r="B16" t="s">
        <v>37</v>
      </c>
      <c r="C16" t="s">
        <v>38</v>
      </c>
      <c r="D16">
        <v>2401</v>
      </c>
      <c r="E16">
        <v>2382</v>
      </c>
      <c r="H16">
        <v>2</v>
      </c>
      <c r="I16">
        <v>14</v>
      </c>
      <c r="J16">
        <v>1</v>
      </c>
      <c r="V16">
        <v>1</v>
      </c>
      <c r="AA16">
        <v>1</v>
      </c>
      <c r="AL16">
        <f t="shared" si="0"/>
        <v>19</v>
      </c>
    </row>
    <row r="17" spans="2:38">
      <c r="B17" t="s">
        <v>39</v>
      </c>
      <c r="C17" t="s">
        <v>40</v>
      </c>
      <c r="D17">
        <v>1141</v>
      </c>
      <c r="E17">
        <v>1129</v>
      </c>
      <c r="G17">
        <v>2</v>
      </c>
      <c r="H17">
        <v>1</v>
      </c>
      <c r="I17">
        <v>6</v>
      </c>
      <c r="M17">
        <v>2</v>
      </c>
      <c r="N17">
        <v>1</v>
      </c>
      <c r="AL17">
        <f t="shared" si="0"/>
        <v>12</v>
      </c>
    </row>
    <row r="18" spans="1:38">
      <c r="A18" t="s">
        <v>7</v>
      </c>
      <c r="B18" t="s">
        <v>41</v>
      </c>
      <c r="C18" t="s">
        <v>42</v>
      </c>
      <c r="D18">
        <v>1581</v>
      </c>
      <c r="E18">
        <v>4320</v>
      </c>
      <c r="G18">
        <v>12</v>
      </c>
      <c r="H18">
        <v>3</v>
      </c>
      <c r="I18">
        <v>2</v>
      </c>
      <c r="M18">
        <v>12</v>
      </c>
      <c r="N18">
        <v>4</v>
      </c>
      <c r="O18">
        <v>1</v>
      </c>
      <c r="Q18">
        <v>193</v>
      </c>
      <c r="T18">
        <v>8</v>
      </c>
      <c r="U18">
        <v>3</v>
      </c>
      <c r="W18">
        <v>7</v>
      </c>
      <c r="AA18">
        <v>4</v>
      </c>
      <c r="AB18">
        <v>2</v>
      </c>
      <c r="AC18">
        <v>2</v>
      </c>
      <c r="AD18">
        <v>1</v>
      </c>
      <c r="AH18">
        <v>4</v>
      </c>
      <c r="AI18">
        <v>1</v>
      </c>
      <c r="AJ18">
        <v>2</v>
      </c>
      <c r="AK18">
        <v>3000</v>
      </c>
      <c r="AL18">
        <f t="shared" si="0"/>
        <v>261</v>
      </c>
    </row>
    <row r="19" spans="1:38">
      <c r="A19" t="s">
        <v>7</v>
      </c>
      <c r="B19" t="s">
        <v>43</v>
      </c>
      <c r="C19" t="s">
        <v>44</v>
      </c>
      <c r="D19">
        <v>488</v>
      </c>
      <c r="E19">
        <v>383</v>
      </c>
      <c r="G19">
        <v>10</v>
      </c>
      <c r="H19">
        <v>1</v>
      </c>
      <c r="I19">
        <v>14</v>
      </c>
      <c r="J19">
        <v>3</v>
      </c>
      <c r="M19">
        <v>10</v>
      </c>
      <c r="P19">
        <v>1</v>
      </c>
      <c r="Q19">
        <v>55</v>
      </c>
      <c r="T19">
        <v>5</v>
      </c>
      <c r="U19">
        <v>1</v>
      </c>
      <c r="W19">
        <v>2</v>
      </c>
      <c r="AC19">
        <v>2</v>
      </c>
      <c r="AH19">
        <v>1</v>
      </c>
      <c r="AL19">
        <f t="shared" si="0"/>
        <v>105</v>
      </c>
    </row>
    <row r="20" spans="1:38">
      <c r="A20" t="s">
        <v>7</v>
      </c>
      <c r="B20" t="s">
        <v>45</v>
      </c>
      <c r="C20" t="s">
        <v>46</v>
      </c>
      <c r="D20">
        <v>2906</v>
      </c>
      <c r="E20">
        <v>2790</v>
      </c>
      <c r="H20">
        <v>48</v>
      </c>
      <c r="I20">
        <v>12</v>
      </c>
      <c r="M20">
        <v>56</v>
      </c>
      <c r="AL20">
        <f t="shared" si="0"/>
        <v>116</v>
      </c>
    </row>
    <row r="21" spans="1:38">
      <c r="A21" t="s">
        <v>47</v>
      </c>
      <c r="B21" t="s">
        <v>48</v>
      </c>
      <c r="C21" t="s">
        <v>49</v>
      </c>
      <c r="D21">
        <v>1119</v>
      </c>
      <c r="E21">
        <v>861</v>
      </c>
      <c r="G21">
        <v>4</v>
      </c>
      <c r="I21">
        <v>26</v>
      </c>
      <c r="J21">
        <v>26</v>
      </c>
      <c r="M21">
        <v>31</v>
      </c>
      <c r="N21">
        <v>1</v>
      </c>
      <c r="O21">
        <v>1</v>
      </c>
      <c r="Q21">
        <v>113</v>
      </c>
      <c r="T21">
        <v>1</v>
      </c>
      <c r="U21">
        <v>7</v>
      </c>
      <c r="V21">
        <v>12</v>
      </c>
      <c r="W21">
        <v>9</v>
      </c>
      <c r="X21">
        <v>1</v>
      </c>
      <c r="AA21">
        <v>9</v>
      </c>
      <c r="AD21">
        <v>2</v>
      </c>
      <c r="AE21">
        <v>8</v>
      </c>
      <c r="AH21">
        <v>6</v>
      </c>
      <c r="AI21">
        <v>1</v>
      </c>
      <c r="AL21">
        <f t="shared" si="0"/>
        <v>258</v>
      </c>
    </row>
    <row r="22" spans="2:38">
      <c r="B22" t="s">
        <v>50</v>
      </c>
      <c r="C22" t="s">
        <v>51</v>
      </c>
      <c r="E22">
        <v>7521</v>
      </c>
      <c r="AB22">
        <v>1</v>
      </c>
      <c r="AH22">
        <v>8</v>
      </c>
      <c r="AI22">
        <v>6</v>
      </c>
      <c r="AK22">
        <v>7536</v>
      </c>
      <c r="AL22">
        <f t="shared" si="0"/>
        <v>15</v>
      </c>
    </row>
    <row r="23" spans="2:38">
      <c r="B23" t="s">
        <v>52</v>
      </c>
      <c r="C23" t="s">
        <v>53</v>
      </c>
      <c r="E23">
        <v>2494</v>
      </c>
      <c r="AE23">
        <v>2</v>
      </c>
      <c r="AK23">
        <v>2496</v>
      </c>
      <c r="AL23">
        <f t="shared" si="0"/>
        <v>2</v>
      </c>
    </row>
    <row r="24" spans="1:38">
      <c r="A24" t="s">
        <v>7</v>
      </c>
      <c r="B24" t="s">
        <v>54</v>
      </c>
      <c r="C24" t="s">
        <v>55</v>
      </c>
      <c r="D24">
        <v>2958</v>
      </c>
      <c r="E24">
        <v>2123</v>
      </c>
      <c r="G24">
        <v>65</v>
      </c>
      <c r="H24">
        <v>5</v>
      </c>
      <c r="I24">
        <v>59</v>
      </c>
      <c r="M24">
        <v>500</v>
      </c>
      <c r="T24">
        <v>47</v>
      </c>
      <c r="U24">
        <v>5</v>
      </c>
      <c r="V24">
        <v>2</v>
      </c>
      <c r="W24">
        <v>2</v>
      </c>
      <c r="X24">
        <v>4</v>
      </c>
      <c r="AA24">
        <v>71</v>
      </c>
      <c r="AB24">
        <v>15</v>
      </c>
      <c r="AC24">
        <v>8</v>
      </c>
      <c r="AD24">
        <v>12</v>
      </c>
      <c r="AE24">
        <v>9</v>
      </c>
      <c r="AH24">
        <v>28</v>
      </c>
      <c r="AI24">
        <v>3</v>
      </c>
      <c r="AL24">
        <f t="shared" si="0"/>
        <v>835</v>
      </c>
    </row>
    <row r="25" spans="1:38">
      <c r="A25" t="s">
        <v>7</v>
      </c>
      <c r="B25" t="s">
        <v>56</v>
      </c>
      <c r="C25" t="s">
        <v>57</v>
      </c>
      <c r="D25">
        <v>18</v>
      </c>
      <c r="E25">
        <v>1249</v>
      </c>
      <c r="I25">
        <v>6</v>
      </c>
      <c r="J25">
        <v>2</v>
      </c>
      <c r="M25">
        <v>532</v>
      </c>
      <c r="N25">
        <v>30</v>
      </c>
      <c r="O25">
        <v>2</v>
      </c>
      <c r="P25">
        <v>9</v>
      </c>
      <c r="Q25">
        <v>7</v>
      </c>
      <c r="T25">
        <v>11</v>
      </c>
      <c r="U25">
        <v>1</v>
      </c>
      <c r="V25">
        <v>5</v>
      </c>
      <c r="W25">
        <v>87</v>
      </c>
      <c r="X25">
        <v>12</v>
      </c>
      <c r="AA25">
        <v>22</v>
      </c>
      <c r="AB25">
        <v>1</v>
      </c>
      <c r="AC25">
        <v>1</v>
      </c>
      <c r="AD25">
        <v>3</v>
      </c>
      <c r="AE25">
        <v>18</v>
      </c>
      <c r="AH25">
        <v>18</v>
      </c>
      <c r="AI25">
        <v>2</v>
      </c>
      <c r="AJ25">
        <v>4</v>
      </c>
      <c r="AK25">
        <v>2004</v>
      </c>
      <c r="AL25">
        <f t="shared" si="0"/>
        <v>773</v>
      </c>
    </row>
    <row r="26" spans="1:38">
      <c r="A26" t="s">
        <v>7</v>
      </c>
      <c r="B26" t="s">
        <v>58</v>
      </c>
      <c r="C26" t="s">
        <v>59</v>
      </c>
      <c r="D26">
        <v>666</v>
      </c>
      <c r="E26">
        <v>590</v>
      </c>
      <c r="G26">
        <v>10</v>
      </c>
      <c r="H26">
        <v>4</v>
      </c>
      <c r="I26">
        <v>12</v>
      </c>
      <c r="M26">
        <v>11</v>
      </c>
      <c r="P26">
        <v>2</v>
      </c>
      <c r="U26">
        <v>3</v>
      </c>
      <c r="AA26">
        <v>7</v>
      </c>
      <c r="AB26">
        <v>12</v>
      </c>
      <c r="AC26">
        <v>15</v>
      </c>
      <c r="AL26">
        <f t="shared" si="0"/>
        <v>76</v>
      </c>
    </row>
    <row r="27" spans="1:38">
      <c r="A27" t="s">
        <v>7</v>
      </c>
      <c r="B27" t="s">
        <v>60</v>
      </c>
      <c r="C27" t="s">
        <v>61</v>
      </c>
      <c r="D27">
        <v>4966</v>
      </c>
      <c r="E27">
        <v>4833</v>
      </c>
      <c r="G27">
        <v>4</v>
      </c>
      <c r="I27">
        <v>46</v>
      </c>
      <c r="J27">
        <v>34</v>
      </c>
      <c r="M27">
        <v>18</v>
      </c>
      <c r="P27">
        <v>4</v>
      </c>
      <c r="T27">
        <v>8</v>
      </c>
      <c r="V27">
        <v>8</v>
      </c>
      <c r="X27">
        <v>1</v>
      </c>
      <c r="AA27">
        <v>8</v>
      </c>
      <c r="AB27">
        <v>1</v>
      </c>
      <c r="AD27">
        <v>1</v>
      </c>
      <c r="AL27">
        <f t="shared" si="0"/>
        <v>133</v>
      </c>
    </row>
    <row r="28" spans="2:38">
      <c r="B28" t="s">
        <v>62</v>
      </c>
      <c r="C28" t="s">
        <v>63</v>
      </c>
      <c r="D28">
        <v>5036</v>
      </c>
      <c r="E28">
        <v>4866</v>
      </c>
      <c r="G28">
        <v>8</v>
      </c>
      <c r="I28">
        <v>27</v>
      </c>
      <c r="J28">
        <v>36</v>
      </c>
      <c r="M28">
        <v>55</v>
      </c>
      <c r="N28">
        <v>17</v>
      </c>
      <c r="O28">
        <v>4</v>
      </c>
      <c r="Q28">
        <v>2</v>
      </c>
      <c r="T28">
        <v>9</v>
      </c>
      <c r="U28">
        <v>1</v>
      </c>
      <c r="V28">
        <v>1</v>
      </c>
      <c r="W28">
        <v>2</v>
      </c>
      <c r="AA28">
        <v>2</v>
      </c>
      <c r="AB28">
        <v>2</v>
      </c>
      <c r="AH28">
        <v>3</v>
      </c>
      <c r="AJ28">
        <v>1</v>
      </c>
      <c r="AL28">
        <f t="shared" si="0"/>
        <v>170</v>
      </c>
    </row>
    <row r="29" spans="2:38">
      <c r="B29" t="s">
        <v>64</v>
      </c>
      <c r="C29" t="s">
        <v>65</v>
      </c>
      <c r="D29">
        <v>9386</v>
      </c>
      <c r="E29">
        <v>9327</v>
      </c>
      <c r="G29">
        <v>5</v>
      </c>
      <c r="I29">
        <v>23</v>
      </c>
      <c r="J29">
        <v>20</v>
      </c>
      <c r="M29">
        <v>5</v>
      </c>
      <c r="O29">
        <v>1</v>
      </c>
      <c r="P29">
        <v>1</v>
      </c>
      <c r="T29">
        <v>2</v>
      </c>
      <c r="V29">
        <v>1</v>
      </c>
      <c r="AB29">
        <v>1</v>
      </c>
      <c r="AL29">
        <f t="shared" si="0"/>
        <v>59</v>
      </c>
    </row>
    <row r="30" spans="1:38">
      <c r="A30" t="s">
        <v>66</v>
      </c>
      <c r="B30" t="s">
        <v>67</v>
      </c>
      <c r="C30" t="s">
        <v>68</v>
      </c>
      <c r="D30">
        <v>19083</v>
      </c>
      <c r="E30">
        <v>18970</v>
      </c>
      <c r="G30">
        <v>7</v>
      </c>
      <c r="N30">
        <v>1</v>
      </c>
      <c r="Q30">
        <v>2</v>
      </c>
      <c r="T30">
        <v>32</v>
      </c>
      <c r="U30">
        <v>8</v>
      </c>
      <c r="AB30">
        <v>2</v>
      </c>
      <c r="AH30">
        <v>12</v>
      </c>
      <c r="AI30">
        <v>40</v>
      </c>
      <c r="AJ30">
        <v>9</v>
      </c>
      <c r="AL30">
        <f t="shared" si="0"/>
        <v>113</v>
      </c>
    </row>
    <row r="31" spans="1:38">
      <c r="A31" t="s">
        <v>69</v>
      </c>
      <c r="B31" t="s">
        <v>69</v>
      </c>
      <c r="C31" t="s">
        <v>70</v>
      </c>
      <c r="D31">
        <v>101</v>
      </c>
      <c r="E31">
        <v>12</v>
      </c>
      <c r="G31">
        <v>2</v>
      </c>
      <c r="H31">
        <v>1</v>
      </c>
      <c r="I31">
        <v>32</v>
      </c>
      <c r="M31">
        <v>2</v>
      </c>
      <c r="Q31">
        <v>51</v>
      </c>
      <c r="AA31">
        <v>1</v>
      </c>
      <c r="AL31">
        <f t="shared" si="0"/>
        <v>89</v>
      </c>
    </row>
    <row r="32" spans="1:38">
      <c r="A32" t="s">
        <v>71</v>
      </c>
      <c r="B32" t="s">
        <v>72</v>
      </c>
      <c r="C32" t="s">
        <v>73</v>
      </c>
      <c r="D32">
        <v>467</v>
      </c>
      <c r="E32">
        <v>384</v>
      </c>
      <c r="I32">
        <v>7</v>
      </c>
      <c r="M32">
        <v>50</v>
      </c>
      <c r="O32">
        <v>25</v>
      </c>
      <c r="P32">
        <v>1</v>
      </c>
      <c r="AL32">
        <f t="shared" si="0"/>
        <v>83</v>
      </c>
    </row>
    <row r="33" spans="1:38">
      <c r="A33" t="s">
        <v>74</v>
      </c>
      <c r="B33" t="s">
        <v>74</v>
      </c>
      <c r="C33" t="s">
        <v>75</v>
      </c>
      <c r="D33">
        <v>490</v>
      </c>
      <c r="E33">
        <v>410</v>
      </c>
      <c r="I33">
        <v>5</v>
      </c>
      <c r="M33">
        <v>50</v>
      </c>
      <c r="O33">
        <v>25</v>
      </c>
      <c r="AL33">
        <f>SUM(G33:AJ33)</f>
        <v>80</v>
      </c>
    </row>
    <row r="34" spans="1:38">
      <c r="A34" t="s">
        <v>76</v>
      </c>
      <c r="B34" t="s">
        <v>76</v>
      </c>
      <c r="C34" t="s">
        <v>77</v>
      </c>
      <c r="D34">
        <v>293</v>
      </c>
      <c r="E34">
        <v>284</v>
      </c>
      <c r="I34">
        <v>4</v>
      </c>
      <c r="T34">
        <v>1</v>
      </c>
      <c r="U34">
        <v>1</v>
      </c>
      <c r="AC34">
        <v>1</v>
      </c>
      <c r="AH34">
        <v>2</v>
      </c>
      <c r="AL34">
        <f t="shared" si="0"/>
        <v>9</v>
      </c>
    </row>
    <row r="35" spans="1:38">
      <c r="A35" t="s">
        <v>78</v>
      </c>
      <c r="B35" t="s">
        <v>79</v>
      </c>
      <c r="C35" t="s">
        <v>78</v>
      </c>
      <c r="D35">
        <v>501</v>
      </c>
      <c r="E35">
        <v>421</v>
      </c>
      <c r="Q35">
        <v>80</v>
      </c>
      <c r="AL35">
        <f t="shared" si="0"/>
        <v>80</v>
      </c>
    </row>
    <row r="36" spans="1:38">
      <c r="A36" t="s">
        <v>80</v>
      </c>
      <c r="B36" t="s">
        <v>81</v>
      </c>
      <c r="C36" t="s">
        <v>80</v>
      </c>
      <c r="D36">
        <v>667</v>
      </c>
      <c r="E36">
        <v>585</v>
      </c>
      <c r="M36">
        <v>2</v>
      </c>
      <c r="Q36">
        <v>80</v>
      </c>
      <c r="AL36">
        <f t="shared" si="0"/>
        <v>82</v>
      </c>
    </row>
    <row r="37" spans="1:38">
      <c r="A37" t="s">
        <v>82</v>
      </c>
      <c r="B37" t="s">
        <v>83</v>
      </c>
      <c r="C37" t="s">
        <v>82</v>
      </c>
      <c r="D37">
        <v>689</v>
      </c>
      <c r="E37">
        <v>608</v>
      </c>
      <c r="I37">
        <v>1</v>
      </c>
      <c r="Q37">
        <v>80</v>
      </c>
      <c r="AL37">
        <f t="shared" si="0"/>
        <v>81</v>
      </c>
    </row>
    <row r="38" spans="1:38">
      <c r="A38" t="s">
        <v>7</v>
      </c>
      <c r="B38" t="s">
        <v>84</v>
      </c>
      <c r="C38" t="s">
        <v>85</v>
      </c>
      <c r="D38">
        <v>48</v>
      </c>
      <c r="E38">
        <v>36</v>
      </c>
      <c r="G38">
        <v>1</v>
      </c>
      <c r="I38">
        <v>7</v>
      </c>
      <c r="J38">
        <v>1</v>
      </c>
      <c r="AA38">
        <v>1</v>
      </c>
      <c r="AD38">
        <v>2</v>
      </c>
      <c r="AL38">
        <f t="shared" si="0"/>
        <v>12</v>
      </c>
    </row>
    <row r="39" spans="1:38">
      <c r="A39" t="s">
        <v>7</v>
      </c>
      <c r="B39" t="s">
        <v>86</v>
      </c>
      <c r="C39" t="s">
        <v>87</v>
      </c>
      <c r="D39">
        <v>543</v>
      </c>
      <c r="E39">
        <v>430</v>
      </c>
      <c r="I39">
        <v>10</v>
      </c>
      <c r="Q39">
        <v>100</v>
      </c>
      <c r="T39">
        <v>1</v>
      </c>
      <c r="AH39">
        <v>2</v>
      </c>
      <c r="AL39">
        <f t="shared" si="0"/>
        <v>113</v>
      </c>
    </row>
    <row r="40" spans="1:38">
      <c r="A40" t="s">
        <v>7</v>
      </c>
      <c r="B40" t="s">
        <v>88</v>
      </c>
      <c r="C40" t="s">
        <v>89</v>
      </c>
      <c r="D40">
        <v>221</v>
      </c>
      <c r="E40">
        <v>110</v>
      </c>
      <c r="G40">
        <v>1</v>
      </c>
      <c r="I40">
        <v>7</v>
      </c>
      <c r="M40">
        <v>1</v>
      </c>
      <c r="O40">
        <v>1</v>
      </c>
      <c r="Q40">
        <v>100</v>
      </c>
      <c r="T40">
        <v>1</v>
      </c>
      <c r="AL40">
        <f t="shared" si="0"/>
        <v>111</v>
      </c>
    </row>
    <row r="41" spans="1:38">
      <c r="A41" t="s">
        <v>7</v>
      </c>
      <c r="B41" t="s">
        <v>90</v>
      </c>
      <c r="C41" t="s">
        <v>91</v>
      </c>
      <c r="D41">
        <v>1773</v>
      </c>
      <c r="E41">
        <v>1789</v>
      </c>
      <c r="G41">
        <v>1</v>
      </c>
      <c r="I41">
        <v>5</v>
      </c>
      <c r="O41">
        <v>2</v>
      </c>
      <c r="Q41">
        <v>17</v>
      </c>
      <c r="T41">
        <v>7</v>
      </c>
      <c r="U41">
        <v>5</v>
      </c>
      <c r="V41">
        <v>7</v>
      </c>
      <c r="AA41">
        <v>2</v>
      </c>
      <c r="AB41">
        <v>1</v>
      </c>
      <c r="AH41">
        <v>4</v>
      </c>
      <c r="AK41">
        <v>67</v>
      </c>
      <c r="AL41">
        <f t="shared" si="0"/>
        <v>51</v>
      </c>
    </row>
    <row r="42" spans="2:38">
      <c r="B42" t="s">
        <v>92</v>
      </c>
      <c r="C42" t="s">
        <v>93</v>
      </c>
      <c r="D42">
        <v>1</v>
      </c>
      <c r="E42">
        <v>950</v>
      </c>
      <c r="AA42">
        <v>4</v>
      </c>
      <c r="AH42">
        <v>1</v>
      </c>
      <c r="AK42">
        <v>954</v>
      </c>
      <c r="AL42">
        <f t="shared" si="0"/>
        <v>5</v>
      </c>
    </row>
    <row r="43" spans="1:38">
      <c r="A43" t="s">
        <v>7</v>
      </c>
      <c r="B43" t="s">
        <v>94</v>
      </c>
      <c r="C43" t="s">
        <v>95</v>
      </c>
      <c r="D43">
        <v>828</v>
      </c>
      <c r="E43">
        <v>893</v>
      </c>
      <c r="H43">
        <v>1</v>
      </c>
      <c r="I43">
        <v>5</v>
      </c>
      <c r="Q43">
        <v>9</v>
      </c>
      <c r="T43">
        <v>8</v>
      </c>
      <c r="U43">
        <v>3</v>
      </c>
      <c r="V43">
        <v>3</v>
      </c>
      <c r="W43">
        <v>1</v>
      </c>
      <c r="AA43">
        <v>2</v>
      </c>
      <c r="AE43">
        <v>3</v>
      </c>
      <c r="AK43">
        <v>100</v>
      </c>
      <c r="AL43">
        <f t="shared" si="0"/>
        <v>35</v>
      </c>
    </row>
    <row r="44" spans="1:38">
      <c r="A44" t="s">
        <v>7</v>
      </c>
      <c r="B44" t="s">
        <v>96</v>
      </c>
      <c r="C44" t="s">
        <v>97</v>
      </c>
      <c r="D44">
        <v>657</v>
      </c>
      <c r="E44">
        <v>1881</v>
      </c>
      <c r="G44">
        <v>2</v>
      </c>
      <c r="I44">
        <v>2</v>
      </c>
      <c r="Q44">
        <v>9</v>
      </c>
      <c r="T44">
        <v>3</v>
      </c>
      <c r="U44">
        <v>3</v>
      </c>
      <c r="V44">
        <v>1</v>
      </c>
      <c r="AA44">
        <v>4</v>
      </c>
      <c r="AH44">
        <v>3</v>
      </c>
      <c r="AK44">
        <v>1251</v>
      </c>
      <c r="AL44">
        <f>SUM(G44:AJ44)</f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2020-12-08T04:59:00Z</dcterms:created>
  <dcterms:modified xsi:type="dcterms:W3CDTF">2020-12-08T21:31:52Z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