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Pivot Table 1" sheetId="2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<sst xmlns="http://schemas.openxmlformats.org/spreadsheetml/2006/main" count="3106" uniqueCount="1644">
  <si>
    <t>Symbol</t>
  </si>
  <si>
    <t>Company Name</t>
  </si>
  <si>
    <t>Entry Price</t>
  </si>
  <si>
    <t>Half Close</t>
  </si>
  <si>
    <t>p_gain_loss%</t>
  </si>
  <si>
    <t xml:space="preserve">Gain/Loss% </t>
  </si>
  <si>
    <t>Full Close</t>
  </si>
  <si>
    <t>Exit Date</t>
  </si>
  <si>
    <t>Entry Date Vs. Exit Date</t>
  </si>
  <si>
    <t>Updated</t>
  </si>
  <si>
    <t>BDX</t>
  </si>
  <si>
    <t>Becton, Dickinson and Company</t>
  </si>
  <si>
    <t>15 hours ago</t>
  </si>
  <si>
    <t>2021-11-04T18:38:18.451Z</t>
  </si>
  <si>
    <t>AMAT</t>
  </si>
  <si>
    <t>Applied Materials, Inc.</t>
  </si>
  <si>
    <t>11 days ago</t>
  </si>
  <si>
    <t>2021-11-04T18:11:43.584Z</t>
  </si>
  <si>
    <t>DPZ</t>
  </si>
  <si>
    <t>Domino's Pizza, Inc.</t>
  </si>
  <si>
    <t>8 days ago</t>
  </si>
  <si>
    <t>2021-11-04T17:06:53.710Z</t>
  </si>
  <si>
    <t>WMT</t>
  </si>
  <si>
    <t>Walmart Inc.</t>
  </si>
  <si>
    <t>22 days ago</t>
  </si>
  <si>
    <t>2021-11-04T16:51:01.587Z</t>
  </si>
  <si>
    <t>KR</t>
  </si>
  <si>
    <t>The Kroger Co.</t>
  </si>
  <si>
    <t>14 days ago</t>
  </si>
  <si>
    <t>2021-11-04T16:42:20.895Z</t>
  </si>
  <si>
    <t>XRAY</t>
  </si>
  <si>
    <t>DENTSPLY SIRONA Inc.</t>
  </si>
  <si>
    <t>a day ago</t>
  </si>
  <si>
    <t>2021-11-04T14:36:28.957Z</t>
  </si>
  <si>
    <t>VFC</t>
  </si>
  <si>
    <t>V.F. Corporation</t>
  </si>
  <si>
    <t>Invalid date</t>
  </si>
  <si>
    <t>2021-11-04T14:10:58.089Z</t>
  </si>
  <si>
    <t>DOV</t>
  </si>
  <si>
    <t>Dover Corporation</t>
  </si>
  <si>
    <t>20 days ago</t>
  </si>
  <si>
    <t>2021-11-04T14:02:03.885Z</t>
  </si>
  <si>
    <t>TJX</t>
  </si>
  <si>
    <t>The TJX Companies, Inc.</t>
  </si>
  <si>
    <t>9 days ago</t>
  </si>
  <si>
    <t>2021-11-04T13:40:27.997Z</t>
  </si>
  <si>
    <t>10 days ago</t>
  </si>
  <si>
    <t>2021-11-03T19:33:32.870Z</t>
  </si>
  <si>
    <t>LPX</t>
  </si>
  <si>
    <t>Louisiana-Pacific Corporation</t>
  </si>
  <si>
    <t>2 days ago</t>
  </si>
  <si>
    <t>2021-11-03T17:02:33.858Z</t>
  </si>
  <si>
    <t>WSC</t>
  </si>
  <si>
    <t>WillScot Mobile Mini Holdings Corp.</t>
  </si>
  <si>
    <t>2021-11-03T15:46:18.678Z</t>
  </si>
  <si>
    <t>FRT</t>
  </si>
  <si>
    <t>Federal Realty Investment Trust</t>
  </si>
  <si>
    <t>2 months ago</t>
  </si>
  <si>
    <t>2021-11-03T15:42:24.198Z</t>
  </si>
  <si>
    <t>ILMN</t>
  </si>
  <si>
    <t>Illumina, Inc.</t>
  </si>
  <si>
    <t>2021-11-03T15:38:51.999Z</t>
  </si>
  <si>
    <t>SO</t>
  </si>
  <si>
    <t>The Southern Company</t>
  </si>
  <si>
    <t>2021-11-03T15:38:05.504Z</t>
  </si>
  <si>
    <t>MNST</t>
  </si>
  <si>
    <t>Monster Beverage Corporation</t>
  </si>
  <si>
    <t>2021-11-03T15:32:57.634Z</t>
  </si>
  <si>
    <t>CFLT</t>
  </si>
  <si>
    <t>Confluent, Inc.</t>
  </si>
  <si>
    <t>2021-11-03T15:31:43.882Z</t>
  </si>
  <si>
    <t>KSS</t>
  </si>
  <si>
    <t>Kohl's Corporation</t>
  </si>
  <si>
    <t>2021-11-03T13:58:52.400Z</t>
  </si>
  <si>
    <t>DUK</t>
  </si>
  <si>
    <t>Duke Energy Corporation</t>
  </si>
  <si>
    <t>a month ago</t>
  </si>
  <si>
    <t>2021-11-03T13:51:52.505Z</t>
  </si>
  <si>
    <t>BMRN</t>
  </si>
  <si>
    <t>BioMarin Pharmaceutical Inc.</t>
  </si>
  <si>
    <t>2021-11-03T13:38:59.423Z</t>
  </si>
  <si>
    <t>12 days ago</t>
  </si>
  <si>
    <t>2021-11-03T13:36:06.910Z</t>
  </si>
  <si>
    <t>2021-11-02T20:07:48.970Z</t>
  </si>
  <si>
    <t>TRMB</t>
  </si>
  <si>
    <t>Trimble Inc.</t>
  </si>
  <si>
    <t>2021-11-02T20:02:00.997Z</t>
  </si>
  <si>
    <t>QCOM</t>
  </si>
  <si>
    <t>QUALCOMM Incorporated</t>
  </si>
  <si>
    <t>2021-11-02T20:01:32.844Z</t>
  </si>
  <si>
    <t>MAR</t>
  </si>
  <si>
    <t>Marriott International, Inc.</t>
  </si>
  <si>
    <t>2021-11-02T20:00:10.128Z</t>
  </si>
  <si>
    <t>IR</t>
  </si>
  <si>
    <t>Ingersoll Rand Inc.</t>
  </si>
  <si>
    <t>2021-11-02T19:59:47.891Z</t>
  </si>
  <si>
    <t>EVRG</t>
  </si>
  <si>
    <t>Evergy, Inc.</t>
  </si>
  <si>
    <t>13 days ago</t>
  </si>
  <si>
    <t>2021-11-02T19:59:05.736Z</t>
  </si>
  <si>
    <t>EQIX</t>
  </si>
  <si>
    <t>Equinix, Inc. (REIT)</t>
  </si>
  <si>
    <t>2021-11-02T19:58:08.921Z</t>
  </si>
  <si>
    <t>CVS</t>
  </si>
  <si>
    <t>CVS Health Corporation</t>
  </si>
  <si>
    <t>2021-11-02T19:56:34.135Z</t>
  </si>
  <si>
    <t>CI</t>
  </si>
  <si>
    <t>Cigna Corporation</t>
  </si>
  <si>
    <t>2021-11-02T19:55:46.968Z</t>
  </si>
  <si>
    <t>ATVI</t>
  </si>
  <si>
    <t>Activision Blizzard, Inc.</t>
  </si>
  <si>
    <t>2021-11-02T19:54:41.514Z</t>
  </si>
  <si>
    <t>NVAX</t>
  </si>
  <si>
    <t>Novavax, Inc.</t>
  </si>
  <si>
    <t>2021-11-02T19:12:17.352Z</t>
  </si>
  <si>
    <t>2021-11-02T18:40:01.355Z</t>
  </si>
  <si>
    <t>AOS</t>
  </si>
  <si>
    <t>A. O. Smith Corporation</t>
  </si>
  <si>
    <t>5 days ago</t>
  </si>
  <si>
    <t>2021-11-02T18:36:37.643Z</t>
  </si>
  <si>
    <t>SBAC</t>
  </si>
  <si>
    <t>SBA Communications Corporation</t>
  </si>
  <si>
    <t>2021-11-02T18:36:18.613Z</t>
  </si>
  <si>
    <t>2021-11-02T18:35:52.701Z</t>
  </si>
  <si>
    <t>XLRE</t>
  </si>
  <si>
    <t>The Real Estate Select Sector SPDR Fund</t>
  </si>
  <si>
    <t>19 days ago</t>
  </si>
  <si>
    <t>2021-11-02T18:33:07.591Z</t>
  </si>
  <si>
    <t>EXPD</t>
  </si>
  <si>
    <t>Expeditors International of Washington, Inc.</t>
  </si>
  <si>
    <t>2021-11-02T15:41:10.087Z</t>
  </si>
  <si>
    <t>RL</t>
  </si>
  <si>
    <t>Ralph Lauren Corporation</t>
  </si>
  <si>
    <t>2021-11-02T15:40:55.759Z</t>
  </si>
  <si>
    <t>PKG</t>
  </si>
  <si>
    <t>Packaging Corporation of America</t>
  </si>
  <si>
    <t>4 days ago</t>
  </si>
  <si>
    <t>2021-11-02T15:06:51.144Z</t>
  </si>
  <si>
    <t>ZBRA</t>
  </si>
  <si>
    <t>Zebra Technologies Corporation</t>
  </si>
  <si>
    <t>2021-11-02T14:06:03.885Z</t>
  </si>
  <si>
    <t>ALGN</t>
  </si>
  <si>
    <t>Align Technology, Inc.</t>
  </si>
  <si>
    <t>2021-11-02T14:02:46.764Z</t>
  </si>
  <si>
    <t>STLD</t>
  </si>
  <si>
    <t>Steel Dynamics, Inc.</t>
  </si>
  <si>
    <t>2021-11-02T14:01:22.157Z</t>
  </si>
  <si>
    <t>AME</t>
  </si>
  <si>
    <t>AMETEK, Inc.</t>
  </si>
  <si>
    <t>2021-11-02T13:57:59.977Z</t>
  </si>
  <si>
    <t>2021-11-02T13:55:25.533Z</t>
  </si>
  <si>
    <t>IDXX</t>
  </si>
  <si>
    <t>IDEXX Laboratories, Inc.</t>
  </si>
  <si>
    <t>2021-11-02T13:39:29.355Z</t>
  </si>
  <si>
    <t>UAA</t>
  </si>
  <si>
    <t>Under Armour, Inc.</t>
  </si>
  <si>
    <t>6 days ago</t>
  </si>
  <si>
    <t>2021-11-02T13:31:35.052Z</t>
  </si>
  <si>
    <t>UDR</t>
  </si>
  <si>
    <t>UDR, Inc.</t>
  </si>
  <si>
    <t>2021-11-01T18:56:52.353Z</t>
  </si>
  <si>
    <t>Z</t>
  </si>
  <si>
    <t>Zillow Group, Inc.</t>
  </si>
  <si>
    <t>7 days ago</t>
  </si>
  <si>
    <t>2021-11-01T18:54:57.684Z</t>
  </si>
  <si>
    <t>DDOG</t>
  </si>
  <si>
    <t>Datadog, Inc.</t>
  </si>
  <si>
    <t>2021-11-01T18:53:51.813Z</t>
  </si>
  <si>
    <t>KEYS</t>
  </si>
  <si>
    <t>Keysight Technologies, Inc.</t>
  </si>
  <si>
    <t>2021-11-01T17:17:23.541Z</t>
  </si>
  <si>
    <t>2021-11-01T16:55:59.345Z</t>
  </si>
  <si>
    <t>2021-11-01T15:05:56.587Z</t>
  </si>
  <si>
    <t>STX</t>
  </si>
  <si>
    <t>Seagate Technology Holdings plc</t>
  </si>
  <si>
    <t>2021-11-01T15:05:33.967Z</t>
  </si>
  <si>
    <t>3 days ago</t>
  </si>
  <si>
    <t>2021-11-01T14:05:07.339Z</t>
  </si>
  <si>
    <t>2021-10-29T20:04:44.539Z</t>
  </si>
  <si>
    <t>ADP</t>
  </si>
  <si>
    <t>Automatic Data Processing, Inc.</t>
  </si>
  <si>
    <t>23 days ago</t>
  </si>
  <si>
    <t>2021-10-29T17:15:02.400Z</t>
  </si>
  <si>
    <t>CHWY</t>
  </si>
  <si>
    <t>Chewy, Inc.</t>
  </si>
  <si>
    <t>2021-10-29T15:12:13.554Z</t>
  </si>
  <si>
    <t>CTLT</t>
  </si>
  <si>
    <t>Catalent, Inc.</t>
  </si>
  <si>
    <t>2021-10-29T14:32:57.142Z</t>
  </si>
  <si>
    <t>2021-10-29T14:24:46.214Z</t>
  </si>
  <si>
    <t>REGN</t>
  </si>
  <si>
    <t>Regeneron Pharmaceuticals, Inc.</t>
  </si>
  <si>
    <t>2021-10-28T19:40:44.006Z</t>
  </si>
  <si>
    <t>EXC</t>
  </si>
  <si>
    <t>Exelon Corporation</t>
  </si>
  <si>
    <t>2021-10-28T18:58:27.834Z</t>
  </si>
  <si>
    <t>2021-10-28T15:01:28.193Z</t>
  </si>
  <si>
    <t>2021-10-28T14:07:49.975Z</t>
  </si>
  <si>
    <t>DKNG</t>
  </si>
  <si>
    <t>DraftKings Inc.</t>
  </si>
  <si>
    <t>2021-10-28T13:38:24.810Z</t>
  </si>
  <si>
    <t>MPWR</t>
  </si>
  <si>
    <t>Monolithic Power Systems, Inc.</t>
  </si>
  <si>
    <t>2021-10-27T19:15:48.066Z</t>
  </si>
  <si>
    <t>TEL</t>
  </si>
  <si>
    <t>TE Connectivity Ltd.</t>
  </si>
  <si>
    <t>21 days ago</t>
  </si>
  <si>
    <t>2021-10-27T18:45:50.010Z</t>
  </si>
  <si>
    <t>MO</t>
  </si>
  <si>
    <t>Altria Group, Inc.</t>
  </si>
  <si>
    <t>2021-10-27T18:45:03.607Z</t>
  </si>
  <si>
    <t>RGEN</t>
  </si>
  <si>
    <t>Repligen Corporation</t>
  </si>
  <si>
    <t>2021-10-27T18:44:22.892Z</t>
  </si>
  <si>
    <t>YUM</t>
  </si>
  <si>
    <t>Yum! Brands, Inc.</t>
  </si>
  <si>
    <t>2021-10-27T18:41:56.350Z</t>
  </si>
  <si>
    <t>AAPL</t>
  </si>
  <si>
    <t>Apple Inc.</t>
  </si>
  <si>
    <t>2021-10-27T18:38:51.101Z</t>
  </si>
  <si>
    <t>FE</t>
  </si>
  <si>
    <t>FirstEnergy Corp.</t>
  </si>
  <si>
    <t>2021-10-27T18:38:28.551Z</t>
  </si>
  <si>
    <t>LH</t>
  </si>
  <si>
    <t>Laboratory Corporation of America Holdings</t>
  </si>
  <si>
    <t>2021-10-27T18:36:57.553Z</t>
  </si>
  <si>
    <t>TROW</t>
  </si>
  <si>
    <t>T. Rowe Price Group, Inc.</t>
  </si>
  <si>
    <t>2021-10-27T18:18:25.400Z</t>
  </si>
  <si>
    <t>ABBV</t>
  </si>
  <si>
    <t>AbbVie Inc</t>
  </si>
  <si>
    <t>2021-10-27T18:17:34.288Z</t>
  </si>
  <si>
    <t>CMS</t>
  </si>
  <si>
    <t>CMS Energy Corporation</t>
  </si>
  <si>
    <t>2021-10-27T18:17:20.351Z</t>
  </si>
  <si>
    <t>TEAM</t>
  </si>
  <si>
    <t>Atlassian Corporation Plc</t>
  </si>
  <si>
    <t>2021-10-27T16:56:11.158Z</t>
  </si>
  <si>
    <t>PCAR</t>
  </si>
  <si>
    <t>PACCAR Inc</t>
  </si>
  <si>
    <t>2021-10-27T16:54:27.329Z</t>
  </si>
  <si>
    <t>CBRE</t>
  </si>
  <si>
    <t>CBRE Group Inc</t>
  </si>
  <si>
    <t>2021-10-27T16:54:15.691Z</t>
  </si>
  <si>
    <t>AMT</t>
  </si>
  <si>
    <t>American Tower Corporation (REIT)</t>
  </si>
  <si>
    <t>2021-10-27T16:41:29.491Z</t>
  </si>
  <si>
    <t>BMY</t>
  </si>
  <si>
    <t>Bristol-Myers Squibb Company</t>
  </si>
  <si>
    <t>2021-10-27T14:28:33.153Z</t>
  </si>
  <si>
    <t>FIS</t>
  </si>
  <si>
    <t>Fidelity National Information Services, Inc.</t>
  </si>
  <si>
    <t>2021-10-27T14:05:20.006Z</t>
  </si>
  <si>
    <t>KSU</t>
  </si>
  <si>
    <t>Kansas City Southern</t>
  </si>
  <si>
    <t>2021-10-27T14:00:34.049Z</t>
  </si>
  <si>
    <t>GRMN</t>
  </si>
  <si>
    <t>Garmin Ltd.</t>
  </si>
  <si>
    <t>2021-10-27T13:54:43.245Z</t>
  </si>
  <si>
    <t>TSCO</t>
  </si>
  <si>
    <t>Tractor Supply Company</t>
  </si>
  <si>
    <t>2021-10-26T19:38:07.940Z</t>
  </si>
  <si>
    <t>PAG</t>
  </si>
  <si>
    <t>Penske Automotive Group, Inc.</t>
  </si>
  <si>
    <t>2021-10-26T19:37:20.568Z</t>
  </si>
  <si>
    <t>2021-10-26T19:33:50.130Z</t>
  </si>
  <si>
    <t>RE</t>
  </si>
  <si>
    <t>Everest Re Group, Ltd.</t>
  </si>
  <si>
    <t>2021-10-26T19:30:56.270Z</t>
  </si>
  <si>
    <t>EXR</t>
  </si>
  <si>
    <t>Extra Space Storage Inc.</t>
  </si>
  <si>
    <t>15 days ago</t>
  </si>
  <si>
    <t>2021-10-26T19:18:52.478Z</t>
  </si>
  <si>
    <t>NOW</t>
  </si>
  <si>
    <t>ServiceNow, Inc.</t>
  </si>
  <si>
    <t>2021-10-26T19:17:25.018Z</t>
  </si>
  <si>
    <t>RTX</t>
  </si>
  <si>
    <t>Raytheon Technologies Corporation</t>
  </si>
  <si>
    <t>2021-10-26T17:11:53.398Z</t>
  </si>
  <si>
    <t>MCHP</t>
  </si>
  <si>
    <t>Microchip Technology Incorporated</t>
  </si>
  <si>
    <t>2021-10-26T17:07:20.675Z</t>
  </si>
  <si>
    <t>AFL</t>
  </si>
  <si>
    <t>Aflac Incorporated</t>
  </si>
  <si>
    <t>2021-10-26T17:06:05.414Z</t>
  </si>
  <si>
    <t>EBAY</t>
  </si>
  <si>
    <t>eBay Inc.</t>
  </si>
  <si>
    <t>2021-10-26T17:05:53.448Z</t>
  </si>
  <si>
    <t>TSN</t>
  </si>
  <si>
    <t>Tyson Foods, Inc.</t>
  </si>
  <si>
    <t>2021-10-26T17:05:41.804Z</t>
  </si>
  <si>
    <t>ON</t>
  </si>
  <si>
    <t>ON Semiconductor Corporation</t>
  </si>
  <si>
    <t>2021-10-26T17:05:08.746Z</t>
  </si>
  <si>
    <t>LOVE</t>
  </si>
  <si>
    <t>The Lovesac Company</t>
  </si>
  <si>
    <t>2021-10-26T17:05:03.047Z</t>
  </si>
  <si>
    <t>DXC</t>
  </si>
  <si>
    <t>DXC Technology Company</t>
  </si>
  <si>
    <t>2021-10-26T17:04:51.029Z</t>
  </si>
  <si>
    <t>LMT</t>
  </si>
  <si>
    <t>Lockheed Martin Corporation</t>
  </si>
  <si>
    <t>2021-10-26T14:21:53.362Z</t>
  </si>
  <si>
    <t>ADBE</t>
  </si>
  <si>
    <t>Adobe Inc.</t>
  </si>
  <si>
    <t>2021-10-26T13:33:17.091Z</t>
  </si>
  <si>
    <t>2021-10-26T13:31:56.098Z</t>
  </si>
  <si>
    <t>AMP</t>
  </si>
  <si>
    <t>Ameriprise Financial, Inc.</t>
  </si>
  <si>
    <t>2021-10-25T18:56:48.418Z</t>
  </si>
  <si>
    <t>2021-10-25T17:56:48.025Z</t>
  </si>
  <si>
    <t>2021-10-25T17:46:20.655Z</t>
  </si>
  <si>
    <t>18 days ago</t>
  </si>
  <si>
    <t>2021-10-25T17:44:53.558Z</t>
  </si>
  <si>
    <t>ETSY</t>
  </si>
  <si>
    <t>Etsy, Inc.</t>
  </si>
  <si>
    <t>2021-10-25T17:24:32.326Z</t>
  </si>
  <si>
    <t>BLL</t>
  </si>
  <si>
    <t>Ball Corporation</t>
  </si>
  <si>
    <t>2021-10-25T16:49:59.658Z</t>
  </si>
  <si>
    <t>2021-10-25T16:47:41.059Z</t>
  </si>
  <si>
    <t>TGT</t>
  </si>
  <si>
    <t>Target Corporation</t>
  </si>
  <si>
    <t>2021-10-25T16:45:28.449Z</t>
  </si>
  <si>
    <t>ROK</t>
  </si>
  <si>
    <t>Rockwell Automation, Inc.</t>
  </si>
  <si>
    <t>2021-10-25T14:28:32.238Z</t>
  </si>
  <si>
    <t>L</t>
  </si>
  <si>
    <t>Loews Corporation</t>
  </si>
  <si>
    <t>25 days ago</t>
  </si>
  <si>
    <t>2021-10-25T14:28:09.604Z</t>
  </si>
  <si>
    <t>GWW</t>
  </si>
  <si>
    <t>W.W. Grainger, Inc.</t>
  </si>
  <si>
    <t>2021-10-25T14:26:13.506Z</t>
  </si>
  <si>
    <t>WAT</t>
  </si>
  <si>
    <t>Waters Corporation</t>
  </si>
  <si>
    <t>2021-10-25T14:25:28.077Z</t>
  </si>
  <si>
    <t>UNH</t>
  </si>
  <si>
    <t>UnitedHealth Group Incorporated</t>
  </si>
  <si>
    <t>2021-10-25T13:52:44.116Z</t>
  </si>
  <si>
    <t>MMM</t>
  </si>
  <si>
    <t>3M Company</t>
  </si>
  <si>
    <t>2021-10-22T16:27:15.166Z</t>
  </si>
  <si>
    <t>HON</t>
  </si>
  <si>
    <t>Honeywell International Inc.</t>
  </si>
  <si>
    <t>16 days ago</t>
  </si>
  <si>
    <t>2021-10-22T16:26:58.356Z</t>
  </si>
  <si>
    <t>ANSS</t>
  </si>
  <si>
    <t>ANSYS, Inc.</t>
  </si>
  <si>
    <t>2021-10-22T16:25:12.812Z</t>
  </si>
  <si>
    <t>2021-10-22T15:34:17.656Z</t>
  </si>
  <si>
    <t>2021-10-22T15:17:28.602Z</t>
  </si>
  <si>
    <t>UPS</t>
  </si>
  <si>
    <t>United Parcel Service, Inc.</t>
  </si>
  <si>
    <t>2021-10-22T15:04:11.231Z</t>
  </si>
  <si>
    <t>2021-10-22T14:59:49.868Z</t>
  </si>
  <si>
    <t>GOOGL</t>
  </si>
  <si>
    <t>Alphabet Inc Class A</t>
  </si>
  <si>
    <t>2021-10-22T14:23:50.528Z</t>
  </si>
  <si>
    <t>2021-10-22T14:21:55.953Z</t>
  </si>
  <si>
    <t>2021-10-22T14:21:06.206Z</t>
  </si>
  <si>
    <t>WFC</t>
  </si>
  <si>
    <t>Wells Fargo &amp; Company</t>
  </si>
  <si>
    <t>2021-10-22T14:20:19.237Z</t>
  </si>
  <si>
    <t>LKQ</t>
  </si>
  <si>
    <t>LKQ Corporation</t>
  </si>
  <si>
    <t>2021-10-22T14:16:58.850Z</t>
  </si>
  <si>
    <t>ADSK</t>
  </si>
  <si>
    <t>Autodesk, Inc.</t>
  </si>
  <si>
    <t>2021-10-22T14:16:01.324Z</t>
  </si>
  <si>
    <t>FB</t>
  </si>
  <si>
    <t>Facebook, Inc.</t>
  </si>
  <si>
    <t>2021-10-22T13:50:06.408Z</t>
  </si>
  <si>
    <t>WRB</t>
  </si>
  <si>
    <t>W. R. Berkley Corporation</t>
  </si>
  <si>
    <t>2021-10-22T13:47:52.382Z</t>
  </si>
  <si>
    <t>INTC</t>
  </si>
  <si>
    <t>Intel Corporation</t>
  </si>
  <si>
    <t>2021-10-22T13:32:57.343Z</t>
  </si>
  <si>
    <t>2021-10-21T20:04:42.866Z</t>
  </si>
  <si>
    <t>MLM</t>
  </si>
  <si>
    <t>Martin Marietta Materials, Inc.</t>
  </si>
  <si>
    <t>2021-10-21T20:02:59.091Z</t>
  </si>
  <si>
    <t>CSGP</t>
  </si>
  <si>
    <t>CoStar Group, Inc.</t>
  </si>
  <si>
    <t>2021-10-21T19:00:26.065Z</t>
  </si>
  <si>
    <t>AAP</t>
  </si>
  <si>
    <t>Advance Auto Parts, Inc.</t>
  </si>
  <si>
    <t>2021-10-21T18:56:20.286Z</t>
  </si>
  <si>
    <t>KKR</t>
  </si>
  <si>
    <t>KKR &amp; Co Inc</t>
  </si>
  <si>
    <t>2021-10-21T17:49:35.455Z</t>
  </si>
  <si>
    <t>SEE</t>
  </si>
  <si>
    <t>Sealed Air Corporation</t>
  </si>
  <si>
    <t>2021-10-21T17:35:56.748Z</t>
  </si>
  <si>
    <t>DHR</t>
  </si>
  <si>
    <t>Danaher Corporation</t>
  </si>
  <si>
    <t>2021-10-21T17:35:42.194Z</t>
  </si>
  <si>
    <t>ALLY</t>
  </si>
  <si>
    <t>Ally Financial Inc.</t>
  </si>
  <si>
    <t>2021-10-21T16:14:21.257Z</t>
  </si>
  <si>
    <t>2021-10-21T14:11:50.017Z</t>
  </si>
  <si>
    <t>SNA</t>
  </si>
  <si>
    <t>Snap-on Incorporated</t>
  </si>
  <si>
    <t>2021-10-21T14:09:19.905Z</t>
  </si>
  <si>
    <t>BX</t>
  </si>
  <si>
    <t>Blackstone Inc.</t>
  </si>
  <si>
    <t>2021-10-21T13:37:28.460Z</t>
  </si>
  <si>
    <t>NVDA</t>
  </si>
  <si>
    <t>NVIDIA Corporation</t>
  </si>
  <si>
    <t>2021-10-20T19:43:46.421Z</t>
  </si>
  <si>
    <t>MCD</t>
  </si>
  <si>
    <t>McDonald's Corporation</t>
  </si>
  <si>
    <t>2021-10-20T19:42:14.226Z</t>
  </si>
  <si>
    <t>NTLA</t>
  </si>
  <si>
    <t>Intellia Therapeutics, Inc.</t>
  </si>
  <si>
    <t>2021-10-20T19:41:54.506Z</t>
  </si>
  <si>
    <t>BBY</t>
  </si>
  <si>
    <t>Best Buy Co Inc</t>
  </si>
  <si>
    <t>2021-10-20T19:40:15.300Z</t>
  </si>
  <si>
    <t>EFX</t>
  </si>
  <si>
    <t>Equifax Inc.</t>
  </si>
  <si>
    <t>2021-10-20T19:39:49.605Z</t>
  </si>
  <si>
    <t>CRM</t>
  </si>
  <si>
    <t>salesforce.com, inc.</t>
  </si>
  <si>
    <t>2021-10-20T19:39:39.986Z</t>
  </si>
  <si>
    <t>MS</t>
  </si>
  <si>
    <t>Morgan Stanley</t>
  </si>
  <si>
    <t>2021-10-20T19:32:37.400Z</t>
  </si>
  <si>
    <t>SITM</t>
  </si>
  <si>
    <t>SiTime Corporation</t>
  </si>
  <si>
    <t>2021-10-20T19:08:01.474Z</t>
  </si>
  <si>
    <t>2021-10-20T18:39:15.966Z</t>
  </si>
  <si>
    <t>2021-10-20T18:02:58.012Z</t>
  </si>
  <si>
    <t>PINS</t>
  </si>
  <si>
    <t>Pinterest, Inc.</t>
  </si>
  <si>
    <t>2021-10-20T15:57:34.416Z</t>
  </si>
  <si>
    <t>ASML</t>
  </si>
  <si>
    <t>ASML Holding N.V.</t>
  </si>
  <si>
    <t>2021-10-20T15:33:26.776Z</t>
  </si>
  <si>
    <t>2021-10-20T14:47:41.006Z</t>
  </si>
  <si>
    <t>2021-10-20T14:38:54.075Z</t>
  </si>
  <si>
    <t>2021-10-20T14:38:21.894Z</t>
  </si>
  <si>
    <t>2021-10-20T14:35:08.727Z</t>
  </si>
  <si>
    <t>FSLY</t>
  </si>
  <si>
    <t>Fastly, Inc.</t>
  </si>
  <si>
    <t>2021-10-20T14:25:36.582Z</t>
  </si>
  <si>
    <t>2021-10-20T14:19:14.224Z</t>
  </si>
  <si>
    <t>HD</t>
  </si>
  <si>
    <t>The Home Depot, Inc.</t>
  </si>
  <si>
    <t>2021-10-20T14:17:34.799Z</t>
  </si>
  <si>
    <t>2021-10-20T14:07:28.130Z</t>
  </si>
  <si>
    <t>2021-10-20T13:58:40.027Z</t>
  </si>
  <si>
    <t>2021-10-20T13:42:12.864Z</t>
  </si>
  <si>
    <t>2021-10-20T13:42:06.475Z</t>
  </si>
  <si>
    <t>2021-10-19T16:24:36.853Z</t>
  </si>
  <si>
    <t>2021-10-19T16:19:33.151Z</t>
  </si>
  <si>
    <t>HSIC</t>
  </si>
  <si>
    <t>Henry Schein, Inc.</t>
  </si>
  <si>
    <t>2021-10-19T14:49:07.464Z</t>
  </si>
  <si>
    <t>ULTA</t>
  </si>
  <si>
    <t>Ulta Beauty, Inc.</t>
  </si>
  <si>
    <t>2021-10-19T14:47:54.017Z</t>
  </si>
  <si>
    <t>HAS</t>
  </si>
  <si>
    <t>Hasbro, Inc.</t>
  </si>
  <si>
    <t>2021-10-19T14:46:36.302Z</t>
  </si>
  <si>
    <t>2021-10-19T14:43:28.670Z</t>
  </si>
  <si>
    <t>PEAK</t>
  </si>
  <si>
    <t>Healthpeak Properties, Inc.</t>
  </si>
  <si>
    <t>2021-10-19T14:38:55.380Z</t>
  </si>
  <si>
    <t>TWTR</t>
  </si>
  <si>
    <t>Twitter, Inc.</t>
  </si>
  <si>
    <t>2021-10-19T14:37:34.412Z</t>
  </si>
  <si>
    <t>SPG</t>
  </si>
  <si>
    <t>Simon Property Group, Inc.</t>
  </si>
  <si>
    <t>2021-10-19T14:34:19.270Z</t>
  </si>
  <si>
    <t>LHX</t>
  </si>
  <si>
    <t>L3Harris Technologies, Inc.</t>
  </si>
  <si>
    <t>2021-10-19T14:33:47.905Z</t>
  </si>
  <si>
    <t>BXP</t>
  </si>
  <si>
    <t>2021-10-19T14:29:07.696Z</t>
  </si>
  <si>
    <t>NKE</t>
  </si>
  <si>
    <t>NIKE, Inc.</t>
  </si>
  <si>
    <t>2021-10-19T14:28:46.538Z</t>
  </si>
  <si>
    <t>GD</t>
  </si>
  <si>
    <t>General Dynamics Corporation</t>
  </si>
  <si>
    <t>2021-10-19T14:28:10.440Z</t>
  </si>
  <si>
    <t>BLDR</t>
  </si>
  <si>
    <t>Builders FirstSource, Inc.</t>
  </si>
  <si>
    <t>2021-10-19T14:27:53.368Z</t>
  </si>
  <si>
    <t>HUBS</t>
  </si>
  <si>
    <t>HubSpot, Inc.</t>
  </si>
  <si>
    <t>2021-10-19T14:27:34.410Z</t>
  </si>
  <si>
    <t>FSLR</t>
  </si>
  <si>
    <t>First Solar, Inc.</t>
  </si>
  <si>
    <t>2021-10-19T14:27:18.676Z</t>
  </si>
  <si>
    <t>OKTA</t>
  </si>
  <si>
    <t>Okta, Inc.</t>
  </si>
  <si>
    <t>2021-10-19T14:26:45.612Z</t>
  </si>
  <si>
    <t>2021-10-20T14:27:04.646Z</t>
  </si>
  <si>
    <t>ENPH</t>
  </si>
  <si>
    <t>Enphase Energy, Inc.</t>
  </si>
  <si>
    <t>2021-10-19T14:21:00.526Z</t>
  </si>
  <si>
    <t>2021-10-19T13:47:17.288Z</t>
  </si>
  <si>
    <t>2021-10-19T13:46:54.934Z</t>
  </si>
  <si>
    <t>ASAN</t>
  </si>
  <si>
    <t>Asana, Inc.</t>
  </si>
  <si>
    <t>2021-10-19T13:46:27.958Z</t>
  </si>
  <si>
    <t>2021-10-19T13:45:18.281Z</t>
  </si>
  <si>
    <t>2021-10-18T19:20:24.307Z</t>
  </si>
  <si>
    <t>ACN</t>
  </si>
  <si>
    <t>Accenture plc</t>
  </si>
  <si>
    <t>2021-10-18T18:35:35.569Z</t>
  </si>
  <si>
    <t>ATO</t>
  </si>
  <si>
    <t>Atmos Energy Corporation</t>
  </si>
  <si>
    <t>2021-10-18T18:20:08.239Z</t>
  </si>
  <si>
    <t>BIDU</t>
  </si>
  <si>
    <t>Baidu, Inc.</t>
  </si>
  <si>
    <t>2021-10-18T17:39:20.952Z</t>
  </si>
  <si>
    <t>AMD</t>
  </si>
  <si>
    <t>Advanced Micro Devices, Inc.</t>
  </si>
  <si>
    <t>2021-10-18T17:35:38.073Z</t>
  </si>
  <si>
    <t>2021-10-18T15:58:29.725Z</t>
  </si>
  <si>
    <t>2021-10-18T15:57:05.690Z</t>
  </si>
  <si>
    <t>2021-10-18T14:58:42.928Z</t>
  </si>
  <si>
    <t>2021-10-18T14:57:42.765Z</t>
  </si>
  <si>
    <t>2021-10-18T14:28:18.525Z</t>
  </si>
  <si>
    <t>TAP</t>
  </si>
  <si>
    <t>Molson Coors Beverage Company</t>
  </si>
  <si>
    <t>2021-10-18T13:57:27.016Z</t>
  </si>
  <si>
    <t>STT</t>
  </si>
  <si>
    <t>State Street Corporation</t>
  </si>
  <si>
    <t>2021-10-18T13:48:32.175Z</t>
  </si>
  <si>
    <t>SE</t>
  </si>
  <si>
    <t>Sea Limited</t>
  </si>
  <si>
    <t>2021-10-18T13:40:57.519Z</t>
  </si>
  <si>
    <t>2021-10-15T19:06:45.805Z</t>
  </si>
  <si>
    <t>2021-10-15T18:55:34.457Z</t>
  </si>
  <si>
    <t>2021-10-15T18:53:15.680Z</t>
  </si>
  <si>
    <t>APD</t>
  </si>
  <si>
    <t>Air Products &amp; Chemicals, Inc.</t>
  </si>
  <si>
    <t>2021-10-15T17:12:54.864Z</t>
  </si>
  <si>
    <t>GNRC</t>
  </si>
  <si>
    <t>Generac Holdings Inc.</t>
  </si>
  <si>
    <t>2021-10-15T17:11:31.958Z</t>
  </si>
  <si>
    <t>2021-10-15T16:56:13.414Z</t>
  </si>
  <si>
    <t>CHKP</t>
  </si>
  <si>
    <t>Check Point Software Technologies Ltd.</t>
  </si>
  <si>
    <t>2021-10-15T15:59:58.528Z</t>
  </si>
  <si>
    <t>PH</t>
  </si>
  <si>
    <t>Parker-Hannifin Corporation</t>
  </si>
  <si>
    <t>2021-10-15T15:59:45.253Z</t>
  </si>
  <si>
    <t>WM</t>
  </si>
  <si>
    <t>Waste Management, Inc.</t>
  </si>
  <si>
    <t>2021-10-15T15:59:23.216Z</t>
  </si>
  <si>
    <t>CB</t>
  </si>
  <si>
    <t>Chubb Ltd</t>
  </si>
  <si>
    <t>2021-10-15T15:47:26.813Z</t>
  </si>
  <si>
    <t>CAG</t>
  </si>
  <si>
    <t>Conagra Brands, Inc.</t>
  </si>
  <si>
    <t>2021-10-15T15:47:15.370Z</t>
  </si>
  <si>
    <t>CDNS</t>
  </si>
  <si>
    <t>Cadence Design Systems, Inc.</t>
  </si>
  <si>
    <t>2021-10-15T15:46:36.083Z</t>
  </si>
  <si>
    <t>APO</t>
  </si>
  <si>
    <t>Apollo Global Management Inc</t>
  </si>
  <si>
    <t>2021-10-15T15:46:09.465Z</t>
  </si>
  <si>
    <t>PNC</t>
  </si>
  <si>
    <t>The PNC Financial Services Group, Inc.</t>
  </si>
  <si>
    <t>2021-10-15T15:45:48.111Z</t>
  </si>
  <si>
    <t>MDB</t>
  </si>
  <si>
    <t>MongoDB, Inc.</t>
  </si>
  <si>
    <t>2021-10-15T15:44:19.268Z</t>
  </si>
  <si>
    <t>PSA</t>
  </si>
  <si>
    <t>Public Storage</t>
  </si>
  <si>
    <t>2021-10-15T15:34:47.967Z</t>
  </si>
  <si>
    <t>STZ</t>
  </si>
  <si>
    <t>2021-10-15T15:29:01.484Z</t>
  </si>
  <si>
    <t>CRWD</t>
  </si>
  <si>
    <t>CrowdStrike Holdings, Inc.</t>
  </si>
  <si>
    <t>2021-10-15T15:28:35.530Z</t>
  </si>
  <si>
    <t>HSY</t>
  </si>
  <si>
    <t>The Hershey Company</t>
  </si>
  <si>
    <t>2021-10-15T15:27:34.468Z</t>
  </si>
  <si>
    <t>UBER</t>
  </si>
  <si>
    <t>Uber Technologies, Inc.</t>
  </si>
  <si>
    <t>2021-10-15T15:21:22.218Z</t>
  </si>
  <si>
    <t>UNP</t>
  </si>
  <si>
    <t>Union Pacific Corporation</t>
  </si>
  <si>
    <t>2021-10-15T15:21:00.222Z</t>
  </si>
  <si>
    <t>JBHT</t>
  </si>
  <si>
    <t>J B Hunt Transport Services Inc</t>
  </si>
  <si>
    <t>2021-10-15T15:14:21.794Z</t>
  </si>
  <si>
    <t>ORCL</t>
  </si>
  <si>
    <t>Oracle Corporation</t>
  </si>
  <si>
    <t>2021-10-15T13:49:37.086Z</t>
  </si>
  <si>
    <t>UPST</t>
  </si>
  <si>
    <t>Upstart Holdings, Inc.</t>
  </si>
  <si>
    <t>2021-10-15T13:47:02.491Z</t>
  </si>
  <si>
    <t>2021-10-15T13:45:46.070Z</t>
  </si>
  <si>
    <t>2021-10-15T13:44:17.959Z</t>
  </si>
  <si>
    <t>2021-10-15T13:39:56.815Z</t>
  </si>
  <si>
    <t>2021-10-15T13:38:49.569Z</t>
  </si>
  <si>
    <t>2021-10-14T17:19:42.520Z</t>
  </si>
  <si>
    <t>2021-10-14T17:14:10.981Z</t>
  </si>
  <si>
    <t>2021-10-14T16:53:49.904Z</t>
  </si>
  <si>
    <t>2021-10-14T15:57:37.791Z</t>
  </si>
  <si>
    <t>2021-10-14T15:20:59.657Z</t>
  </si>
  <si>
    <t>PRFT</t>
  </si>
  <si>
    <t>Perficient, Inc.</t>
  </si>
  <si>
    <t>2021-10-14T15:19:10.020Z</t>
  </si>
  <si>
    <t>2021-10-14T15:18:18.810Z</t>
  </si>
  <si>
    <t>2021-10-14T14:21:47.279Z</t>
  </si>
  <si>
    <t>SPLK</t>
  </si>
  <si>
    <t>Splunk Inc.</t>
  </si>
  <si>
    <t>2021-10-14T14:19:15.184Z</t>
  </si>
  <si>
    <t>2021-10-14T14:18:50.878Z</t>
  </si>
  <si>
    <t>ANET</t>
  </si>
  <si>
    <t>Arista Networks, Inc.</t>
  </si>
  <si>
    <t>2021-10-14T14:15:28.555Z</t>
  </si>
  <si>
    <t>TWLO</t>
  </si>
  <si>
    <t>Twilio Inc.</t>
  </si>
  <si>
    <t>2021-10-14T14:15:15.577Z</t>
  </si>
  <si>
    <t>2021-10-14T14:14:33.862Z</t>
  </si>
  <si>
    <t>2021-10-14T14:14:25.353Z</t>
  </si>
  <si>
    <t>2021-10-14T14:12:05.699Z</t>
  </si>
  <si>
    <t>2021-10-14T13:36:13.613Z</t>
  </si>
  <si>
    <t>2021-10-14T13:35:33.029Z</t>
  </si>
  <si>
    <t>2021-10-14T13:35:25.590Z</t>
  </si>
  <si>
    <t>2021-10-13T19:46:05.513Z</t>
  </si>
  <si>
    <t>2021-10-13T17:34:26.716Z</t>
  </si>
  <si>
    <t>2021-10-13T16:36:57.647Z</t>
  </si>
  <si>
    <t>2021-10-13T16:17:44.274Z</t>
  </si>
  <si>
    <t>TMO</t>
  </si>
  <si>
    <t>Thermo Fisher Scientific Inc.</t>
  </si>
  <si>
    <t>2021-10-13T15:51:33.657Z</t>
  </si>
  <si>
    <t>DFS</t>
  </si>
  <si>
    <t>Discover Financial Services</t>
  </si>
  <si>
    <t>2021-10-13T15:51:11.219Z</t>
  </si>
  <si>
    <t>TDY</t>
  </si>
  <si>
    <t>Teledyne Technologies Incorporated</t>
  </si>
  <si>
    <t>2021-10-13T15:49:04.150Z</t>
  </si>
  <si>
    <t>AXP</t>
  </si>
  <si>
    <t>American Express Company</t>
  </si>
  <si>
    <t>2021-10-13T15:48:16.579Z</t>
  </si>
  <si>
    <t>ELAN</t>
  </si>
  <si>
    <t>Elanco Animal Health Incorporated</t>
  </si>
  <si>
    <t>2021-10-13T15:44:58.741Z</t>
  </si>
  <si>
    <t>2021-10-13T13:37:54.647Z</t>
  </si>
  <si>
    <t>2021-10-12T16:36:45.378Z</t>
  </si>
  <si>
    <t>RUN</t>
  </si>
  <si>
    <t>Sunrun Inc.</t>
  </si>
  <si>
    <t>2021-10-12T16:25:08.356Z</t>
  </si>
  <si>
    <t>2021-10-12T15:13:51.344Z</t>
  </si>
  <si>
    <t>BAX</t>
  </si>
  <si>
    <t>Baxter International Inc</t>
  </si>
  <si>
    <t>2021-10-12T14:37:33.745Z</t>
  </si>
  <si>
    <t>2021-10-12T14:37:15.963Z</t>
  </si>
  <si>
    <t>AMGN</t>
  </si>
  <si>
    <t>Amgen, Inc.</t>
  </si>
  <si>
    <t>2021-10-12T14:37:04.640Z</t>
  </si>
  <si>
    <t>GPN</t>
  </si>
  <si>
    <t>Global Payments Inc.</t>
  </si>
  <si>
    <t>2021-10-12T14:36:09.373Z</t>
  </si>
  <si>
    <t>NSC</t>
  </si>
  <si>
    <t>Norfolk Southern Corporation</t>
  </si>
  <si>
    <t>2021-10-11T15:52:19.317Z</t>
  </si>
  <si>
    <t>NOVA</t>
  </si>
  <si>
    <t>Sunnova Energy International Inc.</t>
  </si>
  <si>
    <t>2021-10-11T15:49:31.890Z</t>
  </si>
  <si>
    <t>PAYX</t>
  </si>
  <si>
    <t>Paychex, Inc.</t>
  </si>
  <si>
    <t>2021-10-11T14:28:07.669Z</t>
  </si>
  <si>
    <t>2021-10-11T14:23:14.400Z</t>
  </si>
  <si>
    <t>2021-10-11T14:23:05.948Z</t>
  </si>
  <si>
    <t>2021-10-11T13:44:19.860Z</t>
  </si>
  <si>
    <t>2021-10-08T17:06:45.788Z</t>
  </si>
  <si>
    <t>2021-10-08T17:02:42.418Z</t>
  </si>
  <si>
    <t>2021-10-08T14:15:17.450Z</t>
  </si>
  <si>
    <t>TSLA</t>
  </si>
  <si>
    <t>Tesla, Inc.</t>
  </si>
  <si>
    <t>2021-10-07T19:23:35.260Z</t>
  </si>
  <si>
    <t>2021-10-07T17:31:58.740Z</t>
  </si>
  <si>
    <t>TTWO</t>
  </si>
  <si>
    <t>Take-Two Interactive Software, Inc.</t>
  </si>
  <si>
    <t>2021-10-07T17:31:36.292Z</t>
  </si>
  <si>
    <t>2021-10-07T14:52:37.265Z</t>
  </si>
  <si>
    <t>ESS</t>
  </si>
  <si>
    <t>Essex Property Trust, Inc.</t>
  </si>
  <si>
    <t>2021-10-07T14:51:20.373Z</t>
  </si>
  <si>
    <t>2021-10-07T14:50:29.603Z</t>
  </si>
  <si>
    <t>2021-10-07T13:53:58.541Z</t>
  </si>
  <si>
    <t>2021-10-07T13:53:53.346Z</t>
  </si>
  <si>
    <t>2021-10-07T13:53:03.475Z</t>
  </si>
  <si>
    <t>NTES</t>
  </si>
  <si>
    <t>NetEase, Inc.</t>
  </si>
  <si>
    <t>2021-10-07T13:52:46.861Z</t>
  </si>
  <si>
    <t>CFG</t>
  </si>
  <si>
    <t>Citizens Financial Group, Inc.</t>
  </si>
  <si>
    <t>2021-10-06T15:18:19.337Z</t>
  </si>
  <si>
    <t>LNC</t>
  </si>
  <si>
    <t>Lincoln National Corporation</t>
  </si>
  <si>
    <t>2021-10-06T15:16:52.721Z</t>
  </si>
  <si>
    <t>PRGO</t>
  </si>
  <si>
    <t>Perrigo Company plc</t>
  </si>
  <si>
    <t>2021-10-06T15:13:22.595Z</t>
  </si>
  <si>
    <t>2021-10-06T15:13:17.575Z</t>
  </si>
  <si>
    <t>C</t>
  </si>
  <si>
    <t>Citigroup Inc.</t>
  </si>
  <si>
    <t>2021-10-06T15:09:09.529Z</t>
  </si>
  <si>
    <t>IIPR</t>
  </si>
  <si>
    <t>Innovative Industrial Properties, Inc.</t>
  </si>
  <si>
    <t>2021-10-06T15:07:48.149Z</t>
  </si>
  <si>
    <t>CTVA</t>
  </si>
  <si>
    <t>Corteva, Inc.</t>
  </si>
  <si>
    <t>2021-10-06T15:04:14.189Z</t>
  </si>
  <si>
    <t>BA</t>
  </si>
  <si>
    <t>The Boeing Company</t>
  </si>
  <si>
    <t>2021-10-06T15:02:56.439Z</t>
  </si>
  <si>
    <t>COF</t>
  </si>
  <si>
    <t>Capital One Financial Corporation</t>
  </si>
  <si>
    <t>2021-10-06T15:01:54.563Z</t>
  </si>
  <si>
    <t>EA</t>
  </si>
  <si>
    <t>Electronic Arts Inc.</t>
  </si>
  <si>
    <t>2021-10-06T14:18:35.188Z</t>
  </si>
  <si>
    <t>2021-10-05T19:40:59.971Z</t>
  </si>
  <si>
    <t>MPC</t>
  </si>
  <si>
    <t>Marathon Petroleum Corporation</t>
  </si>
  <si>
    <t>2021-10-05T16:00:51.260Z</t>
  </si>
  <si>
    <t>2021-10-05T16:00:30.565Z</t>
  </si>
  <si>
    <t>VTR</t>
  </si>
  <si>
    <t>Ventas, Inc.</t>
  </si>
  <si>
    <t>2021-10-05T15:59:05.520Z</t>
  </si>
  <si>
    <t>CVX</t>
  </si>
  <si>
    <t>Chevron Corporation</t>
  </si>
  <si>
    <t>2021-10-05T14:32:19.177Z</t>
  </si>
  <si>
    <t>CBRE Group, Inc.</t>
  </si>
  <si>
    <t>2021-10-05T13:43:19.790Z</t>
  </si>
  <si>
    <t>MTB</t>
  </si>
  <si>
    <t>M&amp;T Bank Corporation</t>
  </si>
  <si>
    <t>2021-10-04T14:10:31.993Z</t>
  </si>
  <si>
    <t>TDG</t>
  </si>
  <si>
    <t>TransDigm Group Incorporated</t>
  </si>
  <si>
    <t>24 days ago</t>
  </si>
  <si>
    <t>2021-10-04T14:09:25.335Z</t>
  </si>
  <si>
    <t>GIS</t>
  </si>
  <si>
    <t>General Mills, Inc.</t>
  </si>
  <si>
    <t>2021-10-01T19:49:42.210Z</t>
  </si>
  <si>
    <t>Apollo Global Management, Inc.</t>
  </si>
  <si>
    <t>2021-10-01T19:42:43.974Z</t>
  </si>
  <si>
    <t>SGEN</t>
  </si>
  <si>
    <t>Seagen Inc.</t>
  </si>
  <si>
    <t>2021-10-01T19:41:15.966Z</t>
  </si>
  <si>
    <t>OMC</t>
  </si>
  <si>
    <t>Omnicom Group Inc.</t>
  </si>
  <si>
    <t>2021-10-01T14:04:18.088Z</t>
  </si>
  <si>
    <t>2021-10-01T14:00:32.034Z</t>
  </si>
  <si>
    <t>MCK</t>
  </si>
  <si>
    <t>McKesson Corporation</t>
  </si>
  <si>
    <t>2021-10-01T14:00:17.114Z</t>
  </si>
  <si>
    <t>2021-10-01T13:59:38.260Z</t>
  </si>
  <si>
    <t>J.B. Hunt Transport Services, Inc.</t>
  </si>
  <si>
    <t>2021-10-01T13:55:56.133Z</t>
  </si>
  <si>
    <t>RSG</t>
  </si>
  <si>
    <t>Republic Services, Inc.</t>
  </si>
  <si>
    <t>2021-09-30T14:37:27.202Z</t>
  </si>
  <si>
    <t>ROST</t>
  </si>
  <si>
    <t>Ross Stores, Inc.</t>
  </si>
  <si>
    <t>2021-09-30T14:34:14.168Z</t>
  </si>
  <si>
    <t>ATKR</t>
  </si>
  <si>
    <t>Atkore Inc.</t>
  </si>
  <si>
    <t>2021-09-30T14:32:34.723Z</t>
  </si>
  <si>
    <t>V</t>
  </si>
  <si>
    <t>Visa Inc.</t>
  </si>
  <si>
    <t>2021-09-30T14:25:38.694Z</t>
  </si>
  <si>
    <t>VNO</t>
  </si>
  <si>
    <t>Vornado Realty Trust</t>
  </si>
  <si>
    <t>2021-09-30T14:25:07.488Z</t>
  </si>
  <si>
    <t>MGM</t>
  </si>
  <si>
    <t>MGM Resorts International</t>
  </si>
  <si>
    <t>2021-09-30T14:24:11.251Z</t>
  </si>
  <si>
    <t>ADM</t>
  </si>
  <si>
    <t>Archer-Daniels-Midland Company</t>
  </si>
  <si>
    <t>2021-09-30T14:23:46.373Z</t>
  </si>
  <si>
    <t>BWA</t>
  </si>
  <si>
    <t>BorgWarner Inc.</t>
  </si>
  <si>
    <t>2021-09-30T14:23:18.548Z</t>
  </si>
  <si>
    <t>K</t>
  </si>
  <si>
    <t>Kellogg Company</t>
  </si>
  <si>
    <t>2021-09-30T14:22:17.391Z</t>
  </si>
  <si>
    <t>SYY</t>
  </si>
  <si>
    <t>Sysco Corporation</t>
  </si>
  <si>
    <t>2021-09-30T14:20:08.152Z</t>
  </si>
  <si>
    <t>2021-09-30T14:16:43.391Z</t>
  </si>
  <si>
    <t>LULU</t>
  </si>
  <si>
    <t>Lululemon Athletica Inc.</t>
  </si>
  <si>
    <t>2021-09-30T14:16:17.265Z</t>
  </si>
  <si>
    <t>HUM</t>
  </si>
  <si>
    <t>Humana Inc.</t>
  </si>
  <si>
    <t>2021-09-30T14:15:05.719Z</t>
  </si>
  <si>
    <t>TRIP</t>
  </si>
  <si>
    <t>TripAdvisor, Inc.</t>
  </si>
  <si>
    <t>2021-09-30T14:14:17.716Z</t>
  </si>
  <si>
    <t>CAT</t>
  </si>
  <si>
    <t>Caterpillar Inc.</t>
  </si>
  <si>
    <t>2021-09-30T14:13:50.596Z</t>
  </si>
  <si>
    <t>URI</t>
  </si>
  <si>
    <t>United Rentals, Inc.</t>
  </si>
  <si>
    <t>2021-09-30T14:12:23.352Z</t>
  </si>
  <si>
    <t>2021-09-30T14:11:24.327Z</t>
  </si>
  <si>
    <t>2021-09-30T14:10:45.259Z</t>
  </si>
  <si>
    <t>2021-09-29T16:28:22.866Z</t>
  </si>
  <si>
    <t>RCII</t>
  </si>
  <si>
    <t>Rent-A-Center, Inc.</t>
  </si>
  <si>
    <t>2021-09-29T16:27:48.937Z</t>
  </si>
  <si>
    <t>2021-09-29T16:16:01.868Z</t>
  </si>
  <si>
    <t>LYV</t>
  </si>
  <si>
    <t>Live Nation Entertainment, Inc.</t>
  </si>
  <si>
    <t>2021-09-29T16:14:24.328Z</t>
  </si>
  <si>
    <t>2021-09-29T16:13:56.745Z</t>
  </si>
  <si>
    <t>BK</t>
  </si>
  <si>
    <t>The Bank of New York Mellon Corporation</t>
  </si>
  <si>
    <t>2021-09-29T13:54:11.075Z</t>
  </si>
  <si>
    <t>INFO</t>
  </si>
  <si>
    <t>IHS Markit Ltd.</t>
  </si>
  <si>
    <t>2021-09-28T14:10:12.597Z</t>
  </si>
  <si>
    <t>2021-09-28T14:10:01.478Z</t>
  </si>
  <si>
    <t>TDOC</t>
  </si>
  <si>
    <t>Teladoc Health, Inc.</t>
  </si>
  <si>
    <t>2021-09-28T14:09:48.656Z</t>
  </si>
  <si>
    <t>EQR</t>
  </si>
  <si>
    <t>Equity Residential</t>
  </si>
  <si>
    <t>2021-09-28T14:05:04.208Z</t>
  </si>
  <si>
    <t>2021-09-28T14:04:55.156Z</t>
  </si>
  <si>
    <t>VRSK</t>
  </si>
  <si>
    <t>Verisk Analytics, Inc.</t>
  </si>
  <si>
    <t>2021-09-28T14:04:33.879Z</t>
  </si>
  <si>
    <t>2021-09-28T14:01:09.842Z</t>
  </si>
  <si>
    <t>SQ</t>
  </si>
  <si>
    <t>Square, Inc.</t>
  </si>
  <si>
    <t>2021-09-28T13:59:59.985Z</t>
  </si>
  <si>
    <t>ECL</t>
  </si>
  <si>
    <t>Ecolab Inc.</t>
  </si>
  <si>
    <t>2021-09-28T13:57:43.930Z</t>
  </si>
  <si>
    <t>DXCM</t>
  </si>
  <si>
    <t>DexCom, Inc.</t>
  </si>
  <si>
    <t>2021-09-28T13:56:40.551Z</t>
  </si>
  <si>
    <t>WAL</t>
  </si>
  <si>
    <t>Western Alliance Bancorporation</t>
  </si>
  <si>
    <t>2021-09-27T18:29:20.687Z</t>
  </si>
  <si>
    <t>IBB</t>
  </si>
  <si>
    <t>iShares Biotechnology ETF</t>
  </si>
  <si>
    <t>2021-09-27T18:25:39.235Z</t>
  </si>
  <si>
    <t>2021-09-27T18:24:59.943Z</t>
  </si>
  <si>
    <t>2021-09-27T15:48:24.230Z</t>
  </si>
  <si>
    <t>2021-09-27T15:44:40.574Z</t>
  </si>
  <si>
    <t>CRL</t>
  </si>
  <si>
    <t>Charles River Laboratories International, Inc.</t>
  </si>
  <si>
    <t>2021-09-27T15:28:45.498Z</t>
  </si>
  <si>
    <t>AVTR</t>
  </si>
  <si>
    <t>Avantor, Inc.</t>
  </si>
  <si>
    <t>2021-09-27T15:12:04.922Z</t>
  </si>
  <si>
    <t>2021-09-27T15:11:47.612Z</t>
  </si>
  <si>
    <t>2021-09-27T15:11:09.289Z</t>
  </si>
  <si>
    <t>2021-09-27T15:10:28.882Z</t>
  </si>
  <si>
    <t>2021-09-27T15:10:07.890Z</t>
  </si>
  <si>
    <t>IQV</t>
  </si>
  <si>
    <t>IQVIA Holdings Inc.</t>
  </si>
  <si>
    <t>2021-09-27T15:06:20.778Z</t>
  </si>
  <si>
    <t>INVH</t>
  </si>
  <si>
    <t>Invitation Homes Inc.</t>
  </si>
  <si>
    <t>2021-09-27T15:05:24.827Z</t>
  </si>
  <si>
    <t>ZI</t>
  </si>
  <si>
    <t>ZoomInfo Technologies Inc.</t>
  </si>
  <si>
    <t>2021-09-27T15:05:02.814Z</t>
  </si>
  <si>
    <t>NET</t>
  </si>
  <si>
    <t>Cloudflare, Inc.</t>
  </si>
  <si>
    <t>2021-09-27T15:04:54.450Z</t>
  </si>
  <si>
    <t>HOLX</t>
  </si>
  <si>
    <t>Hologic, Inc.</t>
  </si>
  <si>
    <t>2021-09-27T15:04:45.892Z</t>
  </si>
  <si>
    <t>HLT</t>
  </si>
  <si>
    <t>Hilton Worldwide Holdings Inc.</t>
  </si>
  <si>
    <t>17 days ago</t>
  </si>
  <si>
    <t>2021-09-27T15:03:48.177Z</t>
  </si>
  <si>
    <t>SAVA</t>
  </si>
  <si>
    <t>Cassava Sciences, Inc.</t>
  </si>
  <si>
    <t>2021-09-27T14:53:10.355Z</t>
  </si>
  <si>
    <t>2021-09-27T14:48:47.159Z</t>
  </si>
  <si>
    <t>PAYC</t>
  </si>
  <si>
    <t>Paycom Software, Inc.</t>
  </si>
  <si>
    <t>2021-09-27T14:45:23.257Z</t>
  </si>
  <si>
    <t>2021-09-27T14:45:03.023Z</t>
  </si>
  <si>
    <t>DAL</t>
  </si>
  <si>
    <t>Delta Air Lines, Inc.</t>
  </si>
  <si>
    <t>2021-09-27T14:44:14.086Z</t>
  </si>
  <si>
    <t>UAL</t>
  </si>
  <si>
    <t>United Airlines Holdings, Inc.</t>
  </si>
  <si>
    <t>2021-09-27T14:43:37.675Z</t>
  </si>
  <si>
    <t>2021-09-27T14:37:07.705Z</t>
  </si>
  <si>
    <t>DVAX</t>
  </si>
  <si>
    <t>Dynavax Technologies Corporation</t>
  </si>
  <si>
    <t>2021-09-27T14:16:20.605Z</t>
  </si>
  <si>
    <t>2021-09-24T14:56:17.860Z</t>
  </si>
  <si>
    <t>SCHP</t>
  </si>
  <si>
    <t>Schwab U.S. TIPS ETF</t>
  </si>
  <si>
    <t>2021-09-24T14:52:34.844Z</t>
  </si>
  <si>
    <t>SRE</t>
  </si>
  <si>
    <t>Sempra Energy</t>
  </si>
  <si>
    <t>2021-09-24T14:50:43.260Z</t>
  </si>
  <si>
    <t>2021-09-24T14:50:05.693Z</t>
  </si>
  <si>
    <t>2021-09-24T14:49:32.186Z</t>
  </si>
  <si>
    <t>2021-09-24T14:47:11.283Z</t>
  </si>
  <si>
    <t>2021-09-24T14:46:58.994Z</t>
  </si>
  <si>
    <t>GM</t>
  </si>
  <si>
    <t>General Motors Company</t>
  </si>
  <si>
    <t>2021-09-24T14:45:16.902Z</t>
  </si>
  <si>
    <t>2021-09-24T14:45:01.147Z</t>
  </si>
  <si>
    <t>2021-09-24T14:44:17.813Z</t>
  </si>
  <si>
    <t>2021-09-24T14:44:06.243Z</t>
  </si>
  <si>
    <t>ALK</t>
  </si>
  <si>
    <t>Alaska Air Group, Inc.</t>
  </si>
  <si>
    <t>2021-09-23T18:01:30.167Z</t>
  </si>
  <si>
    <t>2021-09-23T17:39:11.630Z</t>
  </si>
  <si>
    <t>SIVB</t>
  </si>
  <si>
    <t>SVB Financial Group</t>
  </si>
  <si>
    <t>2021-09-23T17:38:27.291Z</t>
  </si>
  <si>
    <t>INMD</t>
  </si>
  <si>
    <t>InMode Ltd.</t>
  </si>
  <si>
    <t>2021-09-23T14:36:28.008Z</t>
  </si>
  <si>
    <t>2021-09-23T13:52:52.650Z</t>
  </si>
  <si>
    <t>2021-09-23T13:52:34.163Z</t>
  </si>
  <si>
    <t>KMX</t>
  </si>
  <si>
    <t>CarMax, Inc.</t>
  </si>
  <si>
    <t>2021-09-23T13:51:20.257Z</t>
  </si>
  <si>
    <t>2021-09-23T13:50:05.296Z</t>
  </si>
  <si>
    <t>2021-09-22T16:03:37.393Z</t>
  </si>
  <si>
    <t>2021-09-22T15:53:37.460Z</t>
  </si>
  <si>
    <t>2021-09-21T14:03:28.653Z</t>
  </si>
  <si>
    <t>2021-09-20T14:52:18.959Z</t>
  </si>
  <si>
    <t>WST</t>
  </si>
  <si>
    <t>West Pharmaceutical Services, Inc.</t>
  </si>
  <si>
    <t>2021-09-20T14:51:31.292Z</t>
  </si>
  <si>
    <t>CHRW</t>
  </si>
  <si>
    <t>C.H. Robinson Worldwide, Inc.</t>
  </si>
  <si>
    <t>2021-09-20T14:50:33.221Z</t>
  </si>
  <si>
    <t>FRC</t>
  </si>
  <si>
    <t>First Republic Bank</t>
  </si>
  <si>
    <t>2021-09-20T14:48:55.509Z</t>
  </si>
  <si>
    <t>2021-09-20T14:47:04.791Z</t>
  </si>
  <si>
    <t>NRG</t>
  </si>
  <si>
    <t>NRG Energy, Inc.</t>
  </si>
  <si>
    <t>2021-09-17T19:02:41.240Z</t>
  </si>
  <si>
    <t>ABT</t>
  </si>
  <si>
    <t>Abbott Laboratories</t>
  </si>
  <si>
    <t>2021-09-17T19:01:20.694Z</t>
  </si>
  <si>
    <t>2021-09-17T18:58:14.539Z</t>
  </si>
  <si>
    <t>FTV</t>
  </si>
  <si>
    <t>Fortive Corporation</t>
  </si>
  <si>
    <t>2021-09-17T18:56:45.268Z</t>
  </si>
  <si>
    <t>ALB</t>
  </si>
  <si>
    <t>Albemarle Corporation</t>
  </si>
  <si>
    <t>2021-09-17T18:55:40.555Z</t>
  </si>
  <si>
    <t>VRSN</t>
  </si>
  <si>
    <t>VeriSign, Inc.</t>
  </si>
  <si>
    <t>2021-09-17T18:53:16.490Z</t>
  </si>
  <si>
    <t>APPS</t>
  </si>
  <si>
    <t>Digital Turbine Inc</t>
  </si>
  <si>
    <t>2021-09-17T18:37:30.739Z</t>
  </si>
  <si>
    <t>2021-09-16T14:22:21.551Z</t>
  </si>
  <si>
    <t>RMD</t>
  </si>
  <si>
    <t>ResMed Inc.</t>
  </si>
  <si>
    <t>2021-09-16T14:21:29.505Z</t>
  </si>
  <si>
    <t>AEP</t>
  </si>
  <si>
    <t>American Electric Power Company Inc</t>
  </si>
  <si>
    <t>2021-09-16T14:19:37.701Z</t>
  </si>
  <si>
    <t>2021-09-16T14:16:34.495Z</t>
  </si>
  <si>
    <t>HIG</t>
  </si>
  <si>
    <t>The Hartford Financial Services Group, Inc.</t>
  </si>
  <si>
    <t>2021-09-16T14:15:12.812Z</t>
  </si>
  <si>
    <t>2021-09-16T14:14:34.178Z</t>
  </si>
  <si>
    <t>2021-09-16T14:13:08.934Z</t>
  </si>
  <si>
    <t>CROX</t>
  </si>
  <si>
    <t>Crocs, Inc.</t>
  </si>
  <si>
    <t>2021-09-16T14:13:02.631Z</t>
  </si>
  <si>
    <t>ADI</t>
  </si>
  <si>
    <t>Analog Devices, Inc.</t>
  </si>
  <si>
    <t>2021-09-15T19:35:10.756Z</t>
  </si>
  <si>
    <t>2021-09-15T19:12:37.477Z</t>
  </si>
  <si>
    <t>Baxter International Inc.</t>
  </si>
  <si>
    <t>2021-09-15T19:00:26.139Z</t>
  </si>
  <si>
    <t>2021-09-14T14:01:17.874Z</t>
  </si>
  <si>
    <t>2021-09-13T20:20:39.175Z</t>
  </si>
  <si>
    <t>2021-09-13T20:18:42.363Z</t>
  </si>
  <si>
    <t>2021-09-13T16:48:17.245Z</t>
  </si>
  <si>
    <t>2021-09-13T13:49:11.438Z</t>
  </si>
  <si>
    <t>ROP</t>
  </si>
  <si>
    <t>Roper Technologies, Inc.</t>
  </si>
  <si>
    <t>2021-09-10T19:45:14.464Z</t>
  </si>
  <si>
    <t>ARE</t>
  </si>
  <si>
    <t>Alexandria Real Estate Equities, Inc.</t>
  </si>
  <si>
    <t>2021-09-10T19:43:50.589Z</t>
  </si>
  <si>
    <t>PTON</t>
  </si>
  <si>
    <t>Peloton Interactive, Inc.</t>
  </si>
  <si>
    <t>2021-09-10T18:32:54.431Z</t>
  </si>
  <si>
    <t>VZ</t>
  </si>
  <si>
    <t>Verizon Communications Inc.</t>
  </si>
  <si>
    <t>2021-09-10T14:54:41.270Z</t>
  </si>
  <si>
    <t>VER</t>
  </si>
  <si>
    <t>VEREIT, Inc.</t>
  </si>
  <si>
    <t>2021-09-10T14:54:27.756Z</t>
  </si>
  <si>
    <t>TT</t>
  </si>
  <si>
    <t>Trane Technologies plc</t>
  </si>
  <si>
    <t>2021-09-10T14:53:54.838Z</t>
  </si>
  <si>
    <t>CNC</t>
  </si>
  <si>
    <t>Centene Corporation</t>
  </si>
  <si>
    <t>2021-09-09T14:00:56.970Z</t>
  </si>
  <si>
    <t>2021-09-09T14:00:28.151Z</t>
  </si>
  <si>
    <t>2021-09-09T14:00:18.345Z</t>
  </si>
  <si>
    <t>2021-09-09T13:55:32.268Z</t>
  </si>
  <si>
    <t>VTV</t>
  </si>
  <si>
    <t>Vanguard Value Index Fund ETF Shares</t>
  </si>
  <si>
    <t>2021-09-08T13:48:27.842Z</t>
  </si>
  <si>
    <t>Amgen Inc.</t>
  </si>
  <si>
    <t>2021-09-08T13:44:51.424Z</t>
  </si>
  <si>
    <t>PNR</t>
  </si>
  <si>
    <t>Pentair plc</t>
  </si>
  <si>
    <t>2021-09-08T13:43:52.083Z</t>
  </si>
  <si>
    <t>IBM</t>
  </si>
  <si>
    <t>International Business Machines Corporation</t>
  </si>
  <si>
    <t>2021-09-08T13:43:29.230Z</t>
  </si>
  <si>
    <t>2021-09-08T13:43:13.193Z</t>
  </si>
  <si>
    <t>2021-09-08T13:42:57.256Z</t>
  </si>
  <si>
    <t>DOCU</t>
  </si>
  <si>
    <t>DocuSign, Inc.</t>
  </si>
  <si>
    <t>2021-09-08T13:42:34.237Z</t>
  </si>
  <si>
    <t>2021-09-08T13:40:50.940Z</t>
  </si>
  <si>
    <t>Duke Energy Corp</t>
  </si>
  <si>
    <t>2021-09-08T13:40:20.614Z</t>
  </si>
  <si>
    <t>2021-09-08T13:39:52.864Z</t>
  </si>
  <si>
    <t>DRE</t>
  </si>
  <si>
    <t>Duke Realty Corporation</t>
  </si>
  <si>
    <t>2021-09-08T13:38:41.704Z</t>
  </si>
  <si>
    <t>2021-09-07T14:12:49.783Z</t>
  </si>
  <si>
    <t>AVGO</t>
  </si>
  <si>
    <t>Broadcom Inc.</t>
  </si>
  <si>
    <t>2021-09-07T14:09:15.223Z</t>
  </si>
  <si>
    <t>2021-09-07T14:07:11.164Z</t>
  </si>
  <si>
    <t>The Blackstone Group Inc.</t>
  </si>
  <si>
    <t>2021-09-07T14:03:02.727Z</t>
  </si>
  <si>
    <t>DBX</t>
  </si>
  <si>
    <t>Dropbox Inc</t>
  </si>
  <si>
    <t>2021-09-07T13:59:16.110Z</t>
  </si>
  <si>
    <t>2021-09-03T19:58:59.540Z</t>
  </si>
  <si>
    <t>BSX</t>
  </si>
  <si>
    <t>Boston Scientific Corporation</t>
  </si>
  <si>
    <t>2021-09-03T19:57:05.917Z</t>
  </si>
  <si>
    <t>PLD</t>
  </si>
  <si>
    <t>Prologis, Inc.</t>
  </si>
  <si>
    <t>2021-09-03T19:55:48.590Z</t>
  </si>
  <si>
    <t>2021-09-03T19:54:15.569Z</t>
  </si>
  <si>
    <t>WELL</t>
  </si>
  <si>
    <t>Welltower Inc.</t>
  </si>
  <si>
    <t>2021-09-03T19:53:48.622Z</t>
  </si>
  <si>
    <t>ICE</t>
  </si>
  <si>
    <t>Intercontinental Exchange, Inc.</t>
  </si>
  <si>
    <t>2021-09-03T19:52:36.110Z</t>
  </si>
  <si>
    <t>FMC</t>
  </si>
  <si>
    <t>FMC Corporation</t>
  </si>
  <si>
    <t>2021-09-03T19:52:08.448Z</t>
  </si>
  <si>
    <t>2021-09-03T19:51:49.817Z</t>
  </si>
  <si>
    <t>EL</t>
  </si>
  <si>
    <t>The Est茅e Lauder Companies Inc.</t>
  </si>
  <si>
    <t>2021-09-03T19:51:34.631Z</t>
  </si>
  <si>
    <t>BSV</t>
  </si>
  <si>
    <t>Vanguard Short-Term Bond Index Fund ETF Shares</t>
  </si>
  <si>
    <t>2021-09-03T19:50:45.692Z</t>
  </si>
  <si>
    <t>2021-09-03T14:46:36.319Z</t>
  </si>
  <si>
    <t>2021-09-03T14:17:16.344Z</t>
  </si>
  <si>
    <t>2021-09-03T14:07:10.227Z</t>
  </si>
  <si>
    <t>EWZ</t>
  </si>
  <si>
    <t>iShares MSCI Brazil ETF</t>
  </si>
  <si>
    <t>2021-09-03T14:06:13.531Z</t>
  </si>
  <si>
    <t>TYL</t>
  </si>
  <si>
    <t>Tyler Technologies, Inc.</t>
  </si>
  <si>
    <t>2021-09-03T14:02:23.866Z</t>
  </si>
  <si>
    <t>2021-09-03T14:01:55.038Z</t>
  </si>
  <si>
    <t>2021-09-03T13:59:28.374Z</t>
  </si>
  <si>
    <t>NTAP</t>
  </si>
  <si>
    <t>NetApp, Inc.</t>
  </si>
  <si>
    <t>2021-09-03T13:59:08.210Z</t>
  </si>
  <si>
    <t>2021-09-03T13:58:50.727Z</t>
  </si>
  <si>
    <t>2021-09-03T13:56:57.761Z</t>
  </si>
  <si>
    <t>2021-09-02T16:21:34.995Z</t>
  </si>
  <si>
    <t>AVB</t>
  </si>
  <si>
    <t>AvalonBay Communities, Inc.</t>
  </si>
  <si>
    <t>2021-09-02T14:52:49.655Z</t>
  </si>
  <si>
    <t>2021-09-02T14:08:08.246Z</t>
  </si>
  <si>
    <t>2021-09-02T14:02:43.963Z</t>
  </si>
  <si>
    <t>2021-09-02T14:02:11.276Z</t>
  </si>
  <si>
    <t>2021-09-02T14:01:48.100Z</t>
  </si>
  <si>
    <t>JBL</t>
  </si>
  <si>
    <t>Jabil Inc.</t>
  </si>
  <si>
    <t>2021-09-02T13:59:13.265Z</t>
  </si>
  <si>
    <t>2021-09-01T19:37:05.232Z</t>
  </si>
  <si>
    <t>2021-09-01T17:23:58.315Z</t>
  </si>
  <si>
    <t>ITW</t>
  </si>
  <si>
    <t>Illinois Tool Works Inc.</t>
  </si>
  <si>
    <t>2021-09-01T17:20:11.565Z</t>
  </si>
  <si>
    <t>USO</t>
  </si>
  <si>
    <t>United States Oil Fund, LP</t>
  </si>
  <si>
    <t>2021-09-01T17:19:19.751Z</t>
  </si>
  <si>
    <t>TXN</t>
  </si>
  <si>
    <t>Texas Instruments Incorporated</t>
  </si>
  <si>
    <t>2021-09-01T17:19:03.601Z</t>
  </si>
  <si>
    <t>2021-09-01T17:17:55.479Z</t>
  </si>
  <si>
    <t>FANG</t>
  </si>
  <si>
    <t>Diamondback Energy, Inc.</t>
  </si>
  <si>
    <t>2021-09-01T17:16:39.387Z</t>
  </si>
  <si>
    <t>2021-09-01T17:16:05.332Z</t>
  </si>
  <si>
    <t>2021-09-01T17:09:28.241Z</t>
  </si>
  <si>
    <t>QRVO</t>
  </si>
  <si>
    <t>Qorvo, Inc.</t>
  </si>
  <si>
    <t>2021-09-01T17:07:32.844Z</t>
  </si>
  <si>
    <t>FCX</t>
  </si>
  <si>
    <t>Freeport-McMoRan Inc.</t>
  </si>
  <si>
    <t>2021-09-01T16:56:39.782Z</t>
  </si>
  <si>
    <t>2021-09-01T16:56:16.801Z</t>
  </si>
  <si>
    <t>SMH</t>
  </si>
  <si>
    <t>VanEck Vectors Semiconductor ETF</t>
  </si>
  <si>
    <t>2021-09-01T16:54:57.925Z</t>
  </si>
  <si>
    <t>PYPL</t>
  </si>
  <si>
    <t>PayPal Holdings, Inc.</t>
  </si>
  <si>
    <t>2021-09-01T16:54:40.700Z</t>
  </si>
  <si>
    <t>2021-09-01T16:53:30.747Z</t>
  </si>
  <si>
    <t>2021-09-01T16:51:36.816Z</t>
  </si>
  <si>
    <t>The Este Lauder Companies Inc.</t>
  </si>
  <si>
    <t>2021-09-01T16:50:44.211Z</t>
  </si>
  <si>
    <t>CELH</t>
  </si>
  <si>
    <t>Celsius Holdings, Inc.</t>
  </si>
  <si>
    <t>2021-09-01T16:41:37.508Z</t>
  </si>
  <si>
    <t>TER</t>
  </si>
  <si>
    <t>Teradyne, Inc.</t>
  </si>
  <si>
    <t>2021-08-31T14:46:22.957Z</t>
  </si>
  <si>
    <t>2021-08-31T14:15:49.214Z</t>
  </si>
  <si>
    <t>2021-08-31T14:08:30.154Z</t>
  </si>
  <si>
    <t>2021-08-30T19:06:11.611Z</t>
  </si>
  <si>
    <t>2021-08-30T19:04:55.722Z</t>
  </si>
  <si>
    <t>2021-08-30T19:04:15.318Z</t>
  </si>
  <si>
    <t>2021-08-30T19:00:30.623Z</t>
  </si>
  <si>
    <t>2021-08-30T19:00:10.986Z</t>
  </si>
  <si>
    <t>MRVL</t>
  </si>
  <si>
    <t>Marvell Technology, Inc.</t>
  </si>
  <si>
    <t>2021-08-30T18:57:56.815Z</t>
  </si>
  <si>
    <t>GS</t>
  </si>
  <si>
    <t>The Goldman Sachs Group, Inc.</t>
  </si>
  <si>
    <t>2021-08-30T18:53:03.648Z</t>
  </si>
  <si>
    <t>2021-08-30T18:51:37.323Z</t>
  </si>
  <si>
    <t>CZR</t>
  </si>
  <si>
    <t>Caesars Entertainment, Inc.</t>
  </si>
  <si>
    <t>2021-08-30T18:44:47.040Z</t>
  </si>
  <si>
    <t>2021-08-30T18:44:14.242Z</t>
  </si>
  <si>
    <t>2021-08-30T13:58:51.183Z</t>
  </si>
  <si>
    <t>JPM</t>
  </si>
  <si>
    <t>JPMorgan Chase &amp; Co.</t>
  </si>
  <si>
    <t>2021-08-30T13:58:39.310Z</t>
  </si>
  <si>
    <t>DRI</t>
  </si>
  <si>
    <t>Darden Restaurants, Inc.</t>
  </si>
  <si>
    <t>2021-08-30T13:58:26.468Z</t>
  </si>
  <si>
    <t>2021-08-30T13:57:51.413Z</t>
  </si>
  <si>
    <t>TRV</t>
  </si>
  <si>
    <t>The Travelers Companies, Inc.</t>
  </si>
  <si>
    <t>2021-08-30T13:57:02.932Z</t>
  </si>
  <si>
    <t>SNOW</t>
  </si>
  <si>
    <t>Snowflake Inc.</t>
  </si>
  <si>
    <t>2021-08-30T13:56:01.864Z</t>
  </si>
  <si>
    <t>2021-08-30T13:55:46.040Z</t>
  </si>
  <si>
    <t>PHM</t>
  </si>
  <si>
    <t>PulteGroup, Inc.</t>
  </si>
  <si>
    <t>2021-08-26T20:55:52.377Z</t>
  </si>
  <si>
    <t>CE</t>
  </si>
  <si>
    <t>Celanese Corporation</t>
  </si>
  <si>
    <t>2021-08-26T20:55:35.874Z</t>
  </si>
  <si>
    <t>2021-08-26T20:54:47.175Z</t>
  </si>
  <si>
    <t>2021-08-26T20:54:34.994Z</t>
  </si>
  <si>
    <t>VMC</t>
  </si>
  <si>
    <t>Vulcan Materials Company</t>
  </si>
  <si>
    <t>2021-08-26T20:54:24.141Z</t>
  </si>
  <si>
    <t>IWM</t>
  </si>
  <si>
    <t>iShares Russell 2000 ETF</t>
  </si>
  <si>
    <t>2021-08-26T20:54:12.123Z</t>
  </si>
  <si>
    <t>TFC</t>
  </si>
  <si>
    <t>Truist Financial Corporation</t>
  </si>
  <si>
    <t>2021-08-26T20:54:00.451Z</t>
  </si>
  <si>
    <t>2021-08-26T20:53:48.178Z</t>
  </si>
  <si>
    <t>2021-08-26T16:30:03.632Z</t>
  </si>
  <si>
    <t>2021-08-26T14:13:15.672Z</t>
  </si>
  <si>
    <t>2021-08-26T14:12:48.770Z</t>
  </si>
  <si>
    <t>2021-08-26T14:12:32.937Z</t>
  </si>
  <si>
    <t>2021-08-26T14:12:18.690Z</t>
  </si>
  <si>
    <t>2021-08-26T14:11:33.310Z</t>
  </si>
  <si>
    <t>2021-08-26T14:10:43.672Z</t>
  </si>
  <si>
    <t>2021-08-26T14:10:28.506Z</t>
  </si>
  <si>
    <t>2021-08-26T14:09:35.950Z</t>
  </si>
  <si>
    <t>WYNN</t>
  </si>
  <si>
    <t>Wynn Resorts, Limited</t>
  </si>
  <si>
    <t>2021-08-26T14:09:07.052Z</t>
  </si>
  <si>
    <t>LVS</t>
  </si>
  <si>
    <t>Las Vegas Sands Corp.</t>
  </si>
  <si>
    <t>2021-08-26T14:08:44.311Z</t>
  </si>
  <si>
    <t>2021-08-26T14:08:30.144Z</t>
  </si>
  <si>
    <t>MHK</t>
  </si>
  <si>
    <t>Mohawk Industries, Inc.</t>
  </si>
  <si>
    <t>2021-08-25T20:45:49.619Z</t>
  </si>
  <si>
    <t>2021-08-25T20:44:30.595Z</t>
  </si>
  <si>
    <t>2021-08-25T20:43:17.571Z</t>
  </si>
  <si>
    <t>EWC</t>
  </si>
  <si>
    <t>iShares MSCI Canada ETF</t>
  </si>
  <si>
    <t>2021-08-25T20:40:20.814Z</t>
  </si>
  <si>
    <t>MKTX</t>
  </si>
  <si>
    <t>MarketAxess Holdings Inc.</t>
  </si>
  <si>
    <t>2021-08-25T20:24:13.390Z</t>
  </si>
  <si>
    <t>2021-08-25T20:22:13.213Z</t>
  </si>
  <si>
    <t>2021-08-25T20:13:27.089Z</t>
  </si>
  <si>
    <t>VT</t>
  </si>
  <si>
    <t>Vanguard Total World Stock Index Fund ETF Shares</t>
  </si>
  <si>
    <t>2021-08-25T20:12:19.449Z</t>
  </si>
  <si>
    <t>VTI</t>
  </si>
  <si>
    <t>Vanguard Total Stock Market Index Fund ETF Shares</t>
  </si>
  <si>
    <t>2021-08-25T20:11:30.112Z</t>
  </si>
  <si>
    <t>SYK</t>
  </si>
  <si>
    <t>Stryker Corporation</t>
  </si>
  <si>
    <t>2021-08-25T20:10:42.454Z</t>
  </si>
  <si>
    <t>2021-08-25T20:10:40.114Z</t>
  </si>
  <si>
    <t>TFX</t>
  </si>
  <si>
    <t>Teleflex Incorporated</t>
  </si>
  <si>
    <t>2021-08-25T20:09:18.147Z</t>
  </si>
  <si>
    <t>HII</t>
  </si>
  <si>
    <t>Huntington Ingalls Industries, Inc.</t>
  </si>
  <si>
    <t>2021-08-25T20:07:55.109Z</t>
  </si>
  <si>
    <t>2021-08-25T20:06:36.121Z</t>
  </si>
  <si>
    <t>VIAC</t>
  </si>
  <si>
    <t>ViacomCBS Inc.</t>
  </si>
  <si>
    <t>2021-08-25T20:05:45.909Z</t>
  </si>
  <si>
    <t>2021-08-24T19:16:50.259Z</t>
  </si>
  <si>
    <t>2021-08-24T19:15:46.708Z</t>
  </si>
  <si>
    <t>2021-08-24T19:15:28.457Z</t>
  </si>
  <si>
    <t>2021-08-24T19:14:30.333Z</t>
  </si>
  <si>
    <t>2021-08-23T19:48:12.282Z</t>
  </si>
  <si>
    <t>2021-08-23T19:46:42.774Z</t>
  </si>
  <si>
    <t>PLAN</t>
  </si>
  <si>
    <t>Anaplan, Inc.</t>
  </si>
  <si>
    <t>2021-08-23T13:53:50.930Z</t>
  </si>
  <si>
    <t>2021-10-20T14:33:55.598Z</t>
  </si>
  <si>
    <t>LOW</t>
  </si>
  <si>
    <t>Lowe's Companies, Inc.</t>
  </si>
  <si>
    <t>2021-08-23T13:53:28.941Z</t>
  </si>
  <si>
    <t>2021-08-23T13:52:16.828Z</t>
  </si>
  <si>
    <t>2021-08-20T18:48:30.036Z</t>
  </si>
  <si>
    <t>ABMD</t>
  </si>
  <si>
    <t>Abiomed, Inc.</t>
  </si>
  <si>
    <t>04:05.2</t>
  </si>
  <si>
    <t>2021-08-20T18:47:45.214Z</t>
  </si>
  <si>
    <t>2021-08-18T13:50:36.729Z</t>
  </si>
  <si>
    <t>PEP</t>
  </si>
  <si>
    <t>PepsiCo, Inc.</t>
  </si>
  <si>
    <t>2021-08-17T14:45:30.018Z</t>
  </si>
  <si>
    <t>2021-08-17T14:45:06.980Z</t>
  </si>
  <si>
    <t>2021-08-17T14:44:34.556Z</t>
  </si>
  <si>
    <t>2021-08-17T14:43:42.480Z</t>
  </si>
  <si>
    <t>J</t>
  </si>
  <si>
    <t>Jacobs Engineering Group Inc.</t>
  </si>
  <si>
    <t>2021-08-17T14:43:33.581Z</t>
  </si>
  <si>
    <t>2021-08-17T14:26:27.986Z</t>
  </si>
  <si>
    <t>2021-08-16T14:30:19.027Z</t>
  </si>
  <si>
    <t>2021-08-16T13:59:18.499Z</t>
  </si>
  <si>
    <t>BAC</t>
  </si>
  <si>
    <t>Bank of America Corporation</t>
  </si>
  <si>
    <t>2021-08-16T13:57:09.074Z</t>
  </si>
  <si>
    <t>2021-08-13T21:13:04.285Z</t>
  </si>
  <si>
    <t>2021-08-13T21:09:53.260Z</t>
  </si>
  <si>
    <t>2021-08-13T21:09:17.989Z</t>
  </si>
  <si>
    <t>USB</t>
  </si>
  <si>
    <t>U.S. Bancorp</t>
  </si>
  <si>
    <t>2021-08-13T21:08:22.601Z</t>
  </si>
  <si>
    <t>2021-08-12T16:41:45.414Z</t>
  </si>
  <si>
    <t>SCHW</t>
  </si>
  <si>
    <t>The Charles Schwab Corporation</t>
  </si>
  <si>
    <t>2021-08-12T16:40:51.557Z</t>
  </si>
  <si>
    <t>RJF</t>
  </si>
  <si>
    <t>Raymond James Financial, Inc.</t>
  </si>
  <si>
    <t>2021-08-12T16:38:52.997Z</t>
  </si>
  <si>
    <t>NTRS</t>
  </si>
  <si>
    <t>Northern Trust Corporation</t>
  </si>
  <si>
    <t>2021-08-12T16:38:42.226Z</t>
  </si>
  <si>
    <t>2021-08-12T16:38:18.900Z</t>
  </si>
  <si>
    <t>2021-08-12T13:58:08.004Z</t>
  </si>
  <si>
    <t>2021-08-12T13:57:55.253Z</t>
  </si>
  <si>
    <t>2021-08-12T13:57:45.142Z</t>
  </si>
  <si>
    <t>2021-08-12T13:57:33.607Z</t>
  </si>
  <si>
    <t>2021-08-12T13:57:19.436Z</t>
  </si>
  <si>
    <t>2021-08-12T13:57:10.497Z</t>
  </si>
  <si>
    <t>2021-08-10T04:59:03.387Z</t>
  </si>
  <si>
    <t>(全部)</t>
  </si>
  <si>
    <t xml:space="preserve">AVERAGE of Gain/Loss% </t>
  </si>
  <si>
    <t>MAR 汇总</t>
  </si>
  <si>
    <t>(空白)</t>
  </si>
  <si>
    <t>AAP 汇总</t>
  </si>
  <si>
    <t>AAPL 汇总</t>
  </si>
  <si>
    <t>ABBV 汇总</t>
  </si>
  <si>
    <t>ABMD 汇总</t>
  </si>
  <si>
    <t>ABT 汇总</t>
  </si>
  <si>
    <t>ACN 汇总</t>
  </si>
  <si>
    <t>ADBE 汇总</t>
  </si>
  <si>
    <t>ADI 汇总</t>
  </si>
  <si>
    <t>ADM 汇总</t>
  </si>
  <si>
    <t>ADP 汇总</t>
  </si>
  <si>
    <t>ADSK 汇总</t>
  </si>
  <si>
    <t>AEP 汇总</t>
  </si>
  <si>
    <t>AFL 汇总</t>
  </si>
  <si>
    <t>ALB 汇总</t>
  </si>
  <si>
    <t>ALGN 汇总</t>
  </si>
  <si>
    <t>ALK 汇总</t>
  </si>
  <si>
    <t>ALLY 汇总</t>
  </si>
  <si>
    <t>AMAT 汇总</t>
  </si>
  <si>
    <t>AMD 汇总</t>
  </si>
  <si>
    <t>AME 汇总</t>
  </si>
  <si>
    <t>AMGN 汇总</t>
  </si>
  <si>
    <t>AMP 汇总</t>
  </si>
  <si>
    <t>AMT 汇总</t>
  </si>
  <si>
    <t>ANET 汇总</t>
  </si>
  <si>
    <t>ANSS 汇总</t>
  </si>
  <si>
    <t>AOS 汇总</t>
  </si>
  <si>
    <t>APD 汇总</t>
  </si>
  <si>
    <t>APO 汇总</t>
  </si>
  <si>
    <t>APPS 汇总</t>
  </si>
  <si>
    <t>ARE 汇总</t>
  </si>
  <si>
    <t>ASAN 汇总</t>
  </si>
  <si>
    <t>ASML 汇总</t>
  </si>
  <si>
    <t>ATKR 汇总</t>
  </si>
  <si>
    <t>ATO 汇总</t>
  </si>
  <si>
    <t>ATVI 汇总</t>
  </si>
  <si>
    <t>AVB 汇总</t>
  </si>
  <si>
    <t>AVGO 汇总</t>
  </si>
  <si>
    <t>AVTR 汇总</t>
  </si>
  <si>
    <t>AXP 汇总</t>
  </si>
  <si>
    <t>BA 汇总</t>
  </si>
  <si>
    <t>BAC 汇总</t>
  </si>
  <si>
    <t>BAX 汇总</t>
  </si>
  <si>
    <t>BBY 汇总</t>
  </si>
  <si>
    <t>BDX 汇总</t>
  </si>
  <si>
    <t>BIDU 汇总</t>
  </si>
  <si>
    <t>BK 汇总</t>
  </si>
  <si>
    <t>BLDR 汇总</t>
  </si>
  <si>
    <t>BLL 汇总</t>
  </si>
  <si>
    <t>BMRN 汇总</t>
  </si>
  <si>
    <t>BMY 汇总</t>
  </si>
  <si>
    <t>BSV 汇总</t>
  </si>
  <si>
    <t>BSX 汇总</t>
  </si>
  <si>
    <t>BWA 汇总</t>
  </si>
  <si>
    <t>BX 汇总</t>
  </si>
  <si>
    <t>BXP 汇总</t>
  </si>
  <si>
    <t>C 汇总</t>
  </si>
  <si>
    <t>CAG 汇总</t>
  </si>
  <si>
    <t>CAT 汇总</t>
  </si>
  <si>
    <t>CB 汇总</t>
  </si>
  <si>
    <t>CBRE 汇总</t>
  </si>
  <si>
    <t>CDNS 汇总</t>
  </si>
  <si>
    <t>CE 汇总</t>
  </si>
  <si>
    <t>CELH 汇总</t>
  </si>
  <si>
    <t>CFG 汇总</t>
  </si>
  <si>
    <t>CFLT 汇总</t>
  </si>
  <si>
    <t>CHKP 汇总</t>
  </si>
  <si>
    <t>CHRW 汇总</t>
  </si>
  <si>
    <t>CHWY 汇总</t>
  </si>
  <si>
    <t>CI 汇总</t>
  </si>
  <si>
    <t>CMS 汇总</t>
  </si>
  <si>
    <t>CNC 汇总</t>
  </si>
  <si>
    <t>COF 汇总</t>
  </si>
  <si>
    <t>CRL 汇总</t>
  </si>
  <si>
    <t>CRM 汇总</t>
  </si>
  <si>
    <t>CROX 汇总</t>
  </si>
  <si>
    <t>CRWD 汇总</t>
  </si>
  <si>
    <t>CSGP 汇总</t>
  </si>
  <si>
    <t>CTLT 汇总</t>
  </si>
  <si>
    <t>CTVA 汇总</t>
  </si>
  <si>
    <t>CVS 汇总</t>
  </si>
  <si>
    <t>CVX 汇总</t>
  </si>
  <si>
    <t>CZR 汇总</t>
  </si>
  <si>
    <t>DAL 汇总</t>
  </si>
  <si>
    <t>DBX 汇总</t>
  </si>
  <si>
    <t>DDOG 汇总</t>
  </si>
  <si>
    <t>DFS 汇总</t>
  </si>
  <si>
    <t>DHR 汇总</t>
  </si>
  <si>
    <t>DKNG 汇总</t>
  </si>
  <si>
    <t>DOCU 汇总</t>
  </si>
  <si>
    <t>DOV 汇总</t>
  </si>
  <si>
    <t>DPZ 汇总</t>
  </si>
  <si>
    <t>DRE 汇总</t>
  </si>
  <si>
    <t>DRI 汇总</t>
  </si>
  <si>
    <t>DUK 汇总</t>
  </si>
  <si>
    <t>DVAX 汇总</t>
  </si>
  <si>
    <t>DXC 汇总</t>
  </si>
  <si>
    <t>DXCM 汇总</t>
  </si>
  <si>
    <t>EA 汇总</t>
  </si>
  <si>
    <t>EBAY 汇总</t>
  </si>
  <si>
    <t>ECL 汇总</t>
  </si>
  <si>
    <t>EFX 汇总</t>
  </si>
  <si>
    <t>EL 汇总</t>
  </si>
  <si>
    <t>ELAN 汇总</t>
  </si>
  <si>
    <t>ENPH 汇总</t>
  </si>
  <si>
    <t>EQIX 汇总</t>
  </si>
  <si>
    <t>EQR 汇总</t>
  </si>
  <si>
    <t>ESS 汇总</t>
  </si>
  <si>
    <t>ETSY 汇总</t>
  </si>
  <si>
    <t>EVRG 汇总</t>
  </si>
  <si>
    <t>EWC 汇总</t>
  </si>
  <si>
    <t>EWZ 汇总</t>
  </si>
  <si>
    <t>EXC 汇总</t>
  </si>
  <si>
    <t>EXPD 汇总</t>
  </si>
  <si>
    <t>EXR 汇总</t>
  </si>
  <si>
    <t>FANG 汇总</t>
  </si>
  <si>
    <t>FB 汇总</t>
  </si>
  <si>
    <t>FCX 汇总</t>
  </si>
  <si>
    <t>FE 汇总</t>
  </si>
  <si>
    <t>FIS 汇总</t>
  </si>
  <si>
    <t>FMC 汇总</t>
  </si>
  <si>
    <t>FRC 汇总</t>
  </si>
  <si>
    <t>FRT 汇总</t>
  </si>
  <si>
    <t>FSLR 汇总</t>
  </si>
  <si>
    <t>FSLY 汇总</t>
  </si>
  <si>
    <t>FTV 汇总</t>
  </si>
  <si>
    <t>GD 汇总</t>
  </si>
  <si>
    <t>GIS 汇总</t>
  </si>
  <si>
    <t>GM 汇总</t>
  </si>
  <si>
    <t>GNRC 汇总</t>
  </si>
  <si>
    <t>GOOGL 汇总</t>
  </si>
  <si>
    <t>GPN 汇总</t>
  </si>
  <si>
    <t>GRMN 汇总</t>
  </si>
  <si>
    <t>GS 汇总</t>
  </si>
  <si>
    <t>GWW 汇总</t>
  </si>
  <si>
    <t>HAS 汇总</t>
  </si>
  <si>
    <t>HD 汇总</t>
  </si>
  <si>
    <t>HIG 汇总</t>
  </si>
  <si>
    <t>HII 汇总</t>
  </si>
  <si>
    <t>HLT 汇总</t>
  </si>
  <si>
    <t>HOLX 汇总</t>
  </si>
  <si>
    <t>HON 汇总</t>
  </si>
  <si>
    <t>HSIC 汇总</t>
  </si>
  <si>
    <t>HSY 汇总</t>
  </si>
  <si>
    <t>HUBS 汇总</t>
  </si>
  <si>
    <t>HUM 汇总</t>
  </si>
  <si>
    <t>IBB 汇总</t>
  </si>
  <si>
    <t>IBM 汇总</t>
  </si>
  <si>
    <t>ICE 汇总</t>
  </si>
  <si>
    <t>IDXX 汇总</t>
  </si>
  <si>
    <t>IIPR 汇总</t>
  </si>
  <si>
    <t>ILMN 汇总</t>
  </si>
  <si>
    <t>INFO 汇总</t>
  </si>
  <si>
    <t>INMD 汇总</t>
  </si>
  <si>
    <t>INTC 汇总</t>
  </si>
  <si>
    <t>INVH 汇总</t>
  </si>
  <si>
    <t>IQV 汇总</t>
  </si>
  <si>
    <t>IR 汇总</t>
  </si>
  <si>
    <t>ITW 汇总</t>
  </si>
  <si>
    <t>IWM 汇总</t>
  </si>
  <si>
    <t>J 汇总</t>
  </si>
  <si>
    <t>JBHT 汇总</t>
  </si>
  <si>
    <t>JBL 汇总</t>
  </si>
  <si>
    <t>JPM 汇总</t>
  </si>
  <si>
    <t>K 汇总</t>
  </si>
  <si>
    <t>KEYS 汇总</t>
  </si>
  <si>
    <t>KKR 汇总</t>
  </si>
  <si>
    <t>KMX 汇总</t>
  </si>
  <si>
    <t>KR 汇总</t>
  </si>
  <si>
    <t>KSS 汇总</t>
  </si>
  <si>
    <t>KSU 汇总</t>
  </si>
  <si>
    <t>L 汇总</t>
  </si>
  <si>
    <t>LH 汇总</t>
  </si>
  <si>
    <t>LHX 汇总</t>
  </si>
  <si>
    <t>LKQ 汇总</t>
  </si>
  <si>
    <t>LMT 汇总</t>
  </si>
  <si>
    <t>LNC 汇总</t>
  </si>
  <si>
    <t>LOVE 汇总</t>
  </si>
  <si>
    <t>LOW 汇总</t>
  </si>
  <si>
    <t>LPX 汇总</t>
  </si>
  <si>
    <t>LULU 汇总</t>
  </si>
  <si>
    <t>LVS 汇总</t>
  </si>
  <si>
    <t>LYV 汇总</t>
  </si>
  <si>
    <t>MCD 汇总</t>
  </si>
  <si>
    <t>MCHP 汇总</t>
  </si>
  <si>
    <t>MCK 汇总</t>
  </si>
  <si>
    <t>MDB 汇总</t>
  </si>
  <si>
    <t>MGM 汇总</t>
  </si>
  <si>
    <t>MHK 汇总</t>
  </si>
  <si>
    <t>MKTX 汇总</t>
  </si>
  <si>
    <t>MLM 汇总</t>
  </si>
  <si>
    <t>MMM 汇总</t>
  </si>
  <si>
    <t>MNST 汇总</t>
  </si>
  <si>
    <t>MO 汇总</t>
  </si>
  <si>
    <t>MPC 汇总</t>
  </si>
  <si>
    <t>MPWR 汇总</t>
  </si>
  <si>
    <t>MRVL 汇总</t>
  </si>
  <si>
    <t>MS 汇总</t>
  </si>
  <si>
    <t>MTB 汇总</t>
  </si>
  <si>
    <t>NET 汇总</t>
  </si>
  <si>
    <t>NKE 汇总</t>
  </si>
  <si>
    <t>NOVA 汇总</t>
  </si>
  <si>
    <t>NOW 汇总</t>
  </si>
  <si>
    <t>NRG 汇总</t>
  </si>
  <si>
    <t>NSC 汇总</t>
  </si>
  <si>
    <t>NTAP 汇总</t>
  </si>
  <si>
    <t>NTES 汇总</t>
  </si>
  <si>
    <t>NTLA 汇总</t>
  </si>
  <si>
    <t>NTRS 汇总</t>
  </si>
  <si>
    <t>NVAX 汇总</t>
  </si>
  <si>
    <t>NVDA 汇总</t>
  </si>
  <si>
    <t>OKTA 汇总</t>
  </si>
  <si>
    <t>OMC 汇总</t>
  </si>
  <si>
    <t>ON 汇总</t>
  </si>
  <si>
    <t>ORCL 汇总</t>
  </si>
  <si>
    <t>PAG 汇总</t>
  </si>
  <si>
    <t>PAYC 汇总</t>
  </si>
  <si>
    <t>PAYX 汇总</t>
  </si>
  <si>
    <t>PCAR 汇总</t>
  </si>
  <si>
    <t>PEAK 汇总</t>
  </si>
  <si>
    <t>PEP 汇总</t>
  </si>
  <si>
    <t>PH 汇总</t>
  </si>
  <si>
    <t>PHM 汇总</t>
  </si>
  <si>
    <t>PINS 汇总</t>
  </si>
  <si>
    <t>PKG 汇总</t>
  </si>
  <si>
    <t>PLAN 汇总</t>
  </si>
  <si>
    <t>PLD 汇总</t>
  </si>
  <si>
    <t>PNC 汇总</t>
  </si>
  <si>
    <t>PNR 汇总</t>
  </si>
  <si>
    <t>PRFT 汇总</t>
  </si>
  <si>
    <t>PRGO 汇总</t>
  </si>
  <si>
    <t>PSA 汇总</t>
  </si>
  <si>
    <t>PTON 汇总</t>
  </si>
  <si>
    <t>PYPL 汇总</t>
  </si>
  <si>
    <t>QCOM 汇总</t>
  </si>
  <si>
    <t>QRVO 汇总</t>
  </si>
  <si>
    <t>RCII 汇总</t>
  </si>
  <si>
    <t>RE 汇总</t>
  </si>
  <si>
    <t>REGN 汇总</t>
  </si>
  <si>
    <t>RGEN 汇总</t>
  </si>
  <si>
    <t>RJF 汇总</t>
  </si>
  <si>
    <t>RL 汇总</t>
  </si>
  <si>
    <t>RMD 汇总</t>
  </si>
  <si>
    <t>ROK 汇总</t>
  </si>
  <si>
    <t>ROP 汇总</t>
  </si>
  <si>
    <t>ROST 汇总</t>
  </si>
  <si>
    <t>RSG 汇总</t>
  </si>
  <si>
    <t>RTX 汇总</t>
  </si>
  <si>
    <t>RUN 汇总</t>
  </si>
  <si>
    <t>SAVA 汇总</t>
  </si>
  <si>
    <t>SBAC 汇总</t>
  </si>
  <si>
    <t>SCHP 汇总</t>
  </si>
  <si>
    <t>SCHW 汇总</t>
  </si>
  <si>
    <t>SE 汇总</t>
  </si>
  <si>
    <t>SEE 汇总</t>
  </si>
  <si>
    <t>SGEN 汇总</t>
  </si>
  <si>
    <t>SITM 汇总</t>
  </si>
  <si>
    <t>SIVB 汇总</t>
  </si>
  <si>
    <t>SMH 汇总</t>
  </si>
  <si>
    <t>SNA 汇总</t>
  </si>
  <si>
    <t>SNOW 汇总</t>
  </si>
  <si>
    <t>SO 汇总</t>
  </si>
  <si>
    <t>SPG 汇总</t>
  </si>
  <si>
    <t>SPLK 汇总</t>
  </si>
  <si>
    <t>SQ 汇总</t>
  </si>
  <si>
    <t>SRE 汇总</t>
  </si>
  <si>
    <t>STLD 汇总</t>
  </si>
  <si>
    <t>STT 汇总</t>
  </si>
  <si>
    <t>STX 汇总</t>
  </si>
  <si>
    <t>STZ 汇总</t>
  </si>
  <si>
    <t>SYK 汇总</t>
  </si>
  <si>
    <t>SYY 汇总</t>
  </si>
  <si>
    <t>TAP 汇总</t>
  </si>
  <si>
    <t>TDG 汇总</t>
  </si>
  <si>
    <t>TDOC 汇总</t>
  </si>
  <si>
    <t>TDY 汇总</t>
  </si>
  <si>
    <t>TEAM 汇总</t>
  </si>
  <si>
    <t>TEL 汇总</t>
  </si>
  <si>
    <t>TER 汇总</t>
  </si>
  <si>
    <t>TFC 汇总</t>
  </si>
  <si>
    <t>TFX 汇总</t>
  </si>
  <si>
    <t>TGT 汇总</t>
  </si>
  <si>
    <t>TJX 汇总</t>
  </si>
  <si>
    <t>TMO 汇总</t>
  </si>
  <si>
    <t>TRIP 汇总</t>
  </si>
  <si>
    <t>TRMB 汇总</t>
  </si>
  <si>
    <t>TROW 汇总</t>
  </si>
  <si>
    <t>TRV 汇总</t>
  </si>
  <si>
    <t>TSCO 汇总</t>
  </si>
  <si>
    <t>TSLA 汇总</t>
  </si>
  <si>
    <t>TSN 汇总</t>
  </si>
  <si>
    <t>TT 汇总</t>
  </si>
  <si>
    <t>TTWO 汇总</t>
  </si>
  <si>
    <t>TWLO 汇总</t>
  </si>
  <si>
    <t>TWTR 汇总</t>
  </si>
  <si>
    <t>TXN 汇总</t>
  </si>
  <si>
    <t>TYL 汇总</t>
  </si>
  <si>
    <t>UAA 汇总</t>
  </si>
  <si>
    <t>UAL 汇总</t>
  </si>
  <si>
    <t>UBER 汇总</t>
  </si>
  <si>
    <t>UDR 汇总</t>
  </si>
  <si>
    <t>ULTA 汇总</t>
  </si>
  <si>
    <t>UNH 汇总</t>
  </si>
  <si>
    <t>UNP 汇总</t>
  </si>
  <si>
    <t>UPS 汇总</t>
  </si>
  <si>
    <t>UPST 汇总</t>
  </si>
  <si>
    <t>URI 汇总</t>
  </si>
  <si>
    <t>USB 汇总</t>
  </si>
  <si>
    <t>USO 汇总</t>
  </si>
  <si>
    <t>V 汇总</t>
  </si>
  <si>
    <t>VER 汇总</t>
  </si>
  <si>
    <t>VFC 汇总</t>
  </si>
  <si>
    <t>VIAC 汇总</t>
  </si>
  <si>
    <t>VMC 汇总</t>
  </si>
  <si>
    <t>VNO 汇总</t>
  </si>
  <si>
    <t>VRSK 汇总</t>
  </si>
  <si>
    <t>VRSN 汇总</t>
  </si>
  <si>
    <t>VT 汇总</t>
  </si>
  <si>
    <t>VTI 汇总</t>
  </si>
  <si>
    <t>VTR 汇总</t>
  </si>
  <si>
    <t>VTV 汇总</t>
  </si>
  <si>
    <t>VZ 汇总</t>
  </si>
  <si>
    <t>WAL 汇总</t>
  </si>
  <si>
    <t>WAT 汇总</t>
  </si>
  <si>
    <t>WELL 汇总</t>
  </si>
  <si>
    <t>WFC 汇总</t>
  </si>
  <si>
    <t>WM 汇总</t>
  </si>
  <si>
    <t>WMT 汇总</t>
  </si>
  <si>
    <t>WRB 汇总</t>
  </si>
  <si>
    <t>WSC 汇总</t>
  </si>
  <si>
    <t>WST 汇总</t>
  </si>
  <si>
    <t>WYNN 汇总</t>
  </si>
  <si>
    <t>XLRE 汇总</t>
  </si>
  <si>
    <t>XRAY 汇总</t>
  </si>
  <si>
    <t>YUM 汇总</t>
  </si>
  <si>
    <t>Z 汇总</t>
  </si>
  <si>
    <t>ZBRA 汇总</t>
  </si>
  <si>
    <t>ZI 汇总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</si>
</sst>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yyyy/m/d"/>
    <numFmt numFmtId="178" formatCode="_ * #,##0_ ;_ * \-#,##0_ ;_ * &quot;-&quot;_ ;_ @_ "/>
    <numFmt numFmtId="179" formatCode="&quot;$&quot;#,##0.00"/>
  </numFmts>
  <fonts count="25">
    <font>
      <sz val="10"/>
      <color rgb="FF000000"/>
      <name val="Arial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179" fontId="0" fillId="0" borderId="2" xfId="0" applyNumberFormat="1" applyFont="1" applyBorder="1" applyAlignment="1"/>
    <xf numFmtId="177" fontId="0" fillId="0" borderId="2" xfId="0" applyNumberFormat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0" xfId="0" applyFont="1" applyAlignment="1"/>
    <xf numFmtId="179" fontId="1" fillId="0" borderId="0" xfId="0" applyNumberFormat="1" applyFont="1" applyAlignment="1"/>
    <xf numFmtId="10" fontId="2" fillId="0" borderId="0" xfId="0" applyNumberFormat="1" applyFont="1" applyAlignment="1"/>
    <xf numFmtId="179" fontId="1" fillId="0" borderId="0" xfId="0" applyNumberFormat="1" applyFont="1"/>
    <xf numFmtId="177" fontId="1" fillId="0" borderId="0" xfId="0" applyNumberFormat="1" applyFont="1" applyAlignment="1"/>
    <xf numFmtId="0" fontId="1" fillId="0" borderId="0" xfId="0" applyFont="1"/>
    <xf numFmtId="179" fontId="3" fillId="0" borderId="0" xfId="0" applyNumberFormat="1" applyFont="1"/>
    <xf numFmtId="10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invalid="1" refreshOnLoad="1" refreshedVersion="5" refreshedDate="44505.4635532407" refreshedBy="jizha" recordCount="581">
  <cacheSource type="worksheet">
    <worksheetSource ref="A1:J582" sheet="Sheet2"/>
  </cacheSource>
  <cacheFields count="10">
    <cacheField name="Symbol" numFmtId="0">
      <sharedItems count="338">
        <s v="BDX"/>
        <s v="AMAT"/>
        <s v="DPZ"/>
        <s v="WMT"/>
        <s v="KR"/>
        <s v="XRAY"/>
        <s v="VFC"/>
        <s v="DOV"/>
        <s v="TJX"/>
        <s v="LPX"/>
        <s v="WSC"/>
        <s v="FRT"/>
        <s v="ILMN"/>
        <s v="SO"/>
        <s v="MNST"/>
        <s v="CFLT"/>
        <s v="KSS"/>
        <s v="DUK"/>
        <s v="BMRN"/>
        <s v="TRMB"/>
        <s v="QCOM"/>
        <s v="MAR"/>
        <s v="IR"/>
        <s v="EVRG"/>
        <s v="EQIX"/>
        <s v="CVS"/>
        <s v="CI"/>
        <s v="ATVI"/>
        <s v="NVAX"/>
        <s v="AOS"/>
        <s v="SBAC"/>
        <s v="XLRE"/>
        <s v="EXPD"/>
        <s v="RL"/>
        <s v="PKG"/>
        <s v="ZBRA"/>
        <s v="ALGN"/>
        <s v="STLD"/>
        <s v="AME"/>
        <s v="IDXX"/>
        <s v="UAA"/>
        <s v="UDR"/>
        <s v="Z"/>
        <s v="DDOG"/>
        <s v="KEYS"/>
        <s v="STX"/>
        <s v="ADP"/>
        <s v="CHWY"/>
        <s v="CTLT"/>
        <s v="REGN"/>
        <s v="EXC"/>
        <s v="DKNG"/>
        <s v="MPWR"/>
        <s v="TEL"/>
        <s v="MO"/>
        <s v="RGEN"/>
        <s v="YUM"/>
        <s v="AAPL"/>
        <s v="FE"/>
        <s v="LH"/>
        <s v="TROW"/>
        <s v="ABBV"/>
        <s v="CMS"/>
        <s v="TEAM"/>
        <s v="PCAR"/>
        <s v="CBRE"/>
        <s v="AMT"/>
        <s v="BMY"/>
        <s v="FIS"/>
        <s v="KSU"/>
        <s v="GRMN"/>
        <s v="TSCO"/>
        <s v="PAG"/>
        <s v="RE"/>
        <s v="EXR"/>
        <s v="NOW"/>
        <s v="RTX"/>
        <s v="MCHP"/>
        <s v="AFL"/>
        <s v="EBAY"/>
        <s v="TSN"/>
        <s v="ON"/>
        <s v="LOVE"/>
        <s v="DXC"/>
        <s v="LMT"/>
        <s v="ADBE"/>
        <s v="AMP"/>
        <s v="ETSY"/>
        <s v="BLL"/>
        <s v="TGT"/>
        <s v="ROK"/>
        <s v="L"/>
        <s v="GWW"/>
        <s v="WAT"/>
        <s v="UNH"/>
        <s v="MMM"/>
        <s v="HON"/>
        <s v="ANSS"/>
        <s v="UPS"/>
        <s v="GOOGL"/>
        <s v="WFC"/>
        <s v="LKQ"/>
        <s v="ADSK"/>
        <s v="FB"/>
        <s v="WRB"/>
        <s v="INTC"/>
        <s v="MLM"/>
        <s v="CSGP"/>
        <s v="AAP"/>
        <s v="KKR"/>
        <s v="SEE"/>
        <s v="DHR"/>
        <s v="ALLY"/>
        <s v="SNA"/>
        <s v="BX"/>
        <s v="NVDA"/>
        <s v="MCD"/>
        <s v="NTLA"/>
        <s v="BBY"/>
        <s v="EFX"/>
        <s v="CRM"/>
        <s v="MS"/>
        <s v="SITM"/>
        <s v="PINS"/>
        <s v="ASML"/>
        <s v="FSLY"/>
        <s v="HD"/>
        <s v="HSIC"/>
        <s v="ULTA"/>
        <s v="HAS"/>
        <s v="PEAK"/>
        <s v="TWTR"/>
        <s v="SPG"/>
        <s v="LHX"/>
        <s v="BXP"/>
        <s v="NKE"/>
        <s v="GD"/>
        <s v="BLDR"/>
        <s v="HUBS"/>
        <s v="FSLR"/>
        <s v="OKTA"/>
        <s v="ENPH"/>
        <s v="ASAN"/>
        <s v="ACN"/>
        <s v="ATO"/>
        <s v="BIDU"/>
        <s v="AMD"/>
        <s v="TAP"/>
        <s v="STT"/>
        <s v="SE"/>
        <s v="APD"/>
        <s v="GNRC"/>
        <s v="CHKP"/>
        <s v="PH"/>
        <s v="WM"/>
        <s v="CB"/>
        <s v="CAG"/>
        <s v="CDNS"/>
        <s v="APO"/>
        <s v="PNC"/>
        <s v="MDB"/>
        <s v="PSA"/>
        <s v="STZ"/>
        <s v="CRWD"/>
        <s v="HSY"/>
        <s v="UBER"/>
        <s v="UNP"/>
        <s v="JBHT"/>
        <s v="ORCL"/>
        <s v="UPST"/>
        <s v="PRFT"/>
        <s v="SPLK"/>
        <s v="ANET"/>
        <s v="TWLO"/>
        <s v="TMO"/>
        <s v="DFS"/>
        <s v="TDY"/>
        <s v="AXP"/>
        <s v="ELAN"/>
        <s v="RUN"/>
        <s v="BAX"/>
        <s v="AMGN"/>
        <s v="GPN"/>
        <s v="NSC"/>
        <s v="NOVA"/>
        <s v="PAYX"/>
        <s v="TSLA"/>
        <s v="TTWO"/>
        <s v="ESS"/>
        <s v="NTES"/>
        <s v="CFG"/>
        <s v="LNC"/>
        <s v="PRGO"/>
        <s v="C"/>
        <s v="IIPR"/>
        <s v="CTVA"/>
        <s v="BA"/>
        <s v="COF"/>
        <s v="EA"/>
        <s v="MPC"/>
        <s v="VTR"/>
        <s v="CVX"/>
        <s v="MTB"/>
        <s v="TDG"/>
        <s v="GIS"/>
        <s v="SGEN"/>
        <s v="OMC"/>
        <s v="MCK"/>
        <s v="RSG"/>
        <s v="ROST"/>
        <s v="ATKR"/>
        <s v="V"/>
        <s v="VNO"/>
        <s v="MGM"/>
        <s v="ADM"/>
        <s v="BWA"/>
        <s v="K"/>
        <s v="SYY"/>
        <s v="LULU"/>
        <s v="HUM"/>
        <s v="TRIP"/>
        <s v="CAT"/>
        <s v="URI"/>
        <s v="RCII"/>
        <s v="LYV"/>
        <s v="BK"/>
        <s v="INFO"/>
        <s v="TDOC"/>
        <s v="EQR"/>
        <s v="VRSK"/>
        <s v="SQ"/>
        <s v="ECL"/>
        <s v="DXCM"/>
        <s v="WAL"/>
        <s v="IBB"/>
        <s v="CRL"/>
        <s v="AVTR"/>
        <s v="IQV"/>
        <s v="INVH"/>
        <s v="ZI"/>
        <s v="NET"/>
        <s v="HOLX"/>
        <s v="HLT"/>
        <s v="SAVA"/>
        <s v="PAYC"/>
        <s v="DAL"/>
        <s v="UAL"/>
        <s v="DVAX"/>
        <s v="SCHP"/>
        <s v="SRE"/>
        <s v="GM"/>
        <s v="ALK"/>
        <s v="SIVB"/>
        <s v="INMD"/>
        <s v="KMX"/>
        <s v="WST"/>
        <s v="CHRW"/>
        <s v="FRC"/>
        <s v="NRG"/>
        <s v="ABT"/>
        <s v="FTV"/>
        <s v="ALB"/>
        <s v="VRSN"/>
        <s v="APPS"/>
        <s v="RMD"/>
        <s v="AEP"/>
        <s v="HIG"/>
        <s v="CROX"/>
        <s v="ADI"/>
        <s v="ROP"/>
        <s v="ARE"/>
        <s v="PTON"/>
        <s v="VZ"/>
        <s v="VER"/>
        <s v="TT"/>
        <s v="CNC"/>
        <s v="VTV"/>
        <s v="PNR"/>
        <s v="IBM"/>
        <s v="DOCU"/>
        <s v="DRE"/>
        <s v="AVGO"/>
        <s v="DBX"/>
        <s v="BSX"/>
        <s v="PLD"/>
        <s v="WELL"/>
        <s v="ICE"/>
        <s v="FMC"/>
        <s v="EL"/>
        <s v="BSV"/>
        <s v="EWZ"/>
        <s v="TYL"/>
        <s v="NTAP"/>
        <s v="AVB"/>
        <s v="JBL"/>
        <s v="ITW"/>
        <s v="USO"/>
        <s v="TXN"/>
        <s v="FANG"/>
        <s v="QRVO"/>
        <s v="FCX"/>
        <s v="SMH"/>
        <s v="PYPL"/>
        <s v="CELH"/>
        <s v="TER"/>
        <s v="MRVL"/>
        <s v="GS"/>
        <s v="CZR"/>
        <s v="JPM"/>
        <s v="DRI"/>
        <s v="TRV"/>
        <s v="SNOW"/>
        <s v="PHM"/>
        <s v="CE"/>
        <s v="VMC"/>
        <s v="IWM"/>
        <s v="TFC"/>
        <s v="WYNN"/>
        <s v="LVS"/>
        <s v="MHK"/>
        <s v="EWC"/>
        <s v="MKTX"/>
        <s v="VT"/>
        <s v="VTI"/>
        <s v="SYK"/>
        <s v="TFX"/>
        <s v="HII"/>
        <s v="VIAC"/>
        <s v="PLAN"/>
        <s v="LOW"/>
        <s v="ABMD"/>
        <s v="PEP"/>
        <s v="J"/>
        <s v="BAC"/>
        <s v="USB"/>
        <s v="SCHW"/>
        <s v="RJF"/>
        <s v="NTRS"/>
      </sharedItems>
    </cacheField>
    <cacheField name="Company Name" numFmtId="0">
      <sharedItems containsBlank="1" count="345">
        <s v="Becton, Dickinson and Company"/>
        <s v="Applied Materials, Inc."/>
        <s v="Domino's Pizza, Inc."/>
        <s v="Walmart Inc."/>
        <s v="The Kroger Co."/>
        <s v="DENTSPLY SIRONA Inc."/>
        <s v="V.F. Corporation"/>
        <s v="Dover Corporation"/>
        <s v="The TJX Companies, Inc."/>
        <s v="Louisiana-Pacific Corporation"/>
        <s v="WillScot Mobile Mini Holdings Corp."/>
        <s v="Federal Realty Investment Trust"/>
        <s v="Illumina, Inc."/>
        <s v="The Southern Company"/>
        <s v="Monster Beverage Corporation"/>
        <s v="Confluent, Inc."/>
        <s v="Kohl's Corporation"/>
        <s v="Duke Energy Corporation"/>
        <s v="BioMarin Pharmaceutical Inc."/>
        <s v="Trimble Inc."/>
        <s v="QUALCOMM Incorporated"/>
        <s v="Marriott International, Inc."/>
        <s v="Ingersoll Rand Inc."/>
        <s v="Evergy, Inc."/>
        <s v="Equinix, Inc. (REIT)"/>
        <s v="CVS Health Corporation"/>
        <s v="Cigna Corporation"/>
        <s v="Activision Blizzard, Inc."/>
        <s v="Novavax, Inc."/>
        <s v="A. O. Smith Corporation"/>
        <s v="SBA Communications Corporation"/>
        <s v="The Real Estate Select Sector SPDR Fund"/>
        <s v="Expeditors International of Washington, Inc."/>
        <s v="Ralph Lauren Corporation"/>
        <s v="Packaging Corporation of America"/>
        <s v="Zebra Technologies Corporation"/>
        <s v="Align Technology, Inc."/>
        <s v="Steel Dynamics, Inc."/>
        <s v="AMETEK, Inc."/>
        <s v="IDEXX Laboratories, Inc."/>
        <s v="Under Armour, Inc."/>
        <s v="UDR, Inc."/>
        <s v="Zillow Group, Inc."/>
        <s v="Datadog, Inc."/>
        <s v="Keysight Technologies, Inc."/>
        <s v="Seagate Technology Holdings plc"/>
        <s v="Automatic Data Processing, Inc."/>
        <s v="Chewy, Inc."/>
        <s v="Catalent, Inc."/>
        <s v="Regeneron Pharmaceuticals, Inc."/>
        <s v="Exelon Corporation"/>
        <s v="DraftKings Inc."/>
        <s v="Monolithic Power Systems, Inc."/>
        <s v="TE Connectivity Ltd."/>
        <s v="Altria Group, Inc."/>
        <s v="Repligen Corporation"/>
        <s v="Yum! Brands, Inc."/>
        <s v="Apple Inc."/>
        <s v="FirstEnergy Corp."/>
        <s v="Laboratory Corporation of America Holdings"/>
        <s v="T. Rowe Price Group, Inc."/>
        <s v="AbbVie Inc"/>
        <s v="CMS Energy Corporation"/>
        <s v="Atlassian Corporation Plc"/>
        <s v="PACCAR Inc"/>
        <s v="CBRE Group Inc"/>
        <s v="American Tower Corporation (REIT)"/>
        <s v="Bristol-Myers Squibb Company"/>
        <s v="Fidelity National Information Services, Inc."/>
        <s v="Kansas City Southern"/>
        <s v="Garmin Ltd."/>
        <s v="Tractor Supply Company"/>
        <s v="Penske Automotive Group, Inc."/>
        <s v="Everest Re Group, Ltd."/>
        <s v="Extra Space Storage Inc."/>
        <s v="ServiceNow, Inc."/>
        <s v="Raytheon Technologies Corporation"/>
        <s v="Microchip Technology Incorporated"/>
        <s v="Aflac Incorporated"/>
        <s v="eBay Inc."/>
        <s v="Tyson Foods, Inc."/>
        <s v="ON Semiconductor Corporation"/>
        <s v="The Lovesac Company"/>
        <s v="DXC Technology Company"/>
        <s v="Lockheed Martin Corporation"/>
        <s v="Adobe Inc."/>
        <s v="Ameriprise Financial, Inc."/>
        <s v="Etsy, Inc."/>
        <s v="Ball Corporation"/>
        <s v="Target Corporation"/>
        <s v="Rockwell Automation, Inc."/>
        <s v="Loews Corporation"/>
        <s v="W.W. Grainger, Inc."/>
        <s v="Waters Corporation"/>
        <s v="UnitedHealth Group Incorporated"/>
        <s v="3M Company"/>
        <s v="Honeywell International Inc."/>
        <s v="ANSYS, Inc."/>
        <s v="United Parcel Service, Inc."/>
        <s v="Alphabet Inc Class A"/>
        <s v="Wells Fargo &amp; Company"/>
        <s v="LKQ Corporation"/>
        <s v="Autodesk, Inc."/>
        <s v="Facebook, Inc."/>
        <s v="W. R. Berkley Corporation"/>
        <s v="Intel Corporation"/>
        <s v="Martin Marietta Materials, Inc."/>
        <s v="CoStar Group, Inc."/>
        <s v="Advance Auto Parts, Inc."/>
        <s v="KKR &amp; Co Inc"/>
        <s v="Sealed Air Corporation"/>
        <s v="Danaher Corporation"/>
        <s v="Ally Financial Inc."/>
        <s v="Snap-on Incorporated"/>
        <s v="Blackstone Inc."/>
        <s v="NVIDIA Corporation"/>
        <s v="McDonald's Corporation"/>
        <s v="Intellia Therapeutics, Inc."/>
        <s v="Best Buy Co Inc"/>
        <s v="Equifax Inc."/>
        <s v="salesforce.com, inc."/>
        <s v="Morgan Stanley"/>
        <s v="SiTime Corporation"/>
        <s v="Pinterest, Inc."/>
        <s v="ASML Holding N.V."/>
        <s v="Fastly, Inc."/>
        <s v="The Home Depot, Inc."/>
        <s v="Henry Schein, Inc."/>
        <s v="Ulta Beauty, Inc."/>
        <s v="Hasbro, Inc."/>
        <s v="Healthpeak Properties, Inc."/>
        <s v="Twitter, Inc."/>
        <s v="Simon Property Group, Inc."/>
        <s v="L3Harris Technologies, Inc."/>
        <m/>
        <s v="NIKE, Inc."/>
        <s v="General Dynamics Corporation"/>
        <s v="Builders FirstSource, Inc."/>
        <s v="HubSpot, Inc."/>
        <s v="First Solar, Inc."/>
        <s v="Okta, Inc."/>
        <s v="Enphase Energy, Inc."/>
        <s v="Asana, Inc."/>
        <s v="Accenture plc"/>
        <s v="Atmos Energy Corporation"/>
        <s v="Baidu, Inc."/>
        <s v="Advanced Micro Devices, Inc."/>
        <s v="Molson Coors Beverage Company"/>
        <s v="State Street Corporation"/>
        <s v="Sea Limited"/>
        <s v="Air Products &amp; Chemicals, Inc."/>
        <s v="Generac Holdings Inc."/>
        <s v="Check Point Software Technologies Ltd."/>
        <s v="Parker-Hannifin Corporation"/>
        <s v="Waste Management, Inc."/>
        <s v="Chubb Ltd"/>
        <s v="Conagra Brands, Inc."/>
        <s v="Cadence Design Systems, Inc."/>
        <s v="Apollo Global Management Inc"/>
        <s v="The PNC Financial Services Group, Inc."/>
        <s v="MongoDB, Inc."/>
        <s v="Public Storage"/>
        <s v="CrowdStrike Holdings, Inc."/>
        <s v="The Hershey Company"/>
        <s v="Uber Technologies, Inc."/>
        <s v="Union Pacific Corporation"/>
        <s v="J B Hunt Transport Services Inc"/>
        <s v="Oracle Corporation"/>
        <s v="Upstart Holdings, Inc."/>
        <s v="Perficient, Inc."/>
        <s v="Splunk Inc."/>
        <s v="Arista Networks, Inc."/>
        <s v="Twilio Inc."/>
        <s v="Thermo Fisher Scientific Inc."/>
        <s v="Discover Financial Services"/>
        <s v="Teledyne Technologies Incorporated"/>
        <s v="American Express Company"/>
        <s v="Elanco Animal Health Incorporated"/>
        <s v="Sunrun Inc."/>
        <s v="Baxter International Inc"/>
        <s v="Amgen, Inc."/>
        <s v="Global Payments Inc."/>
        <s v="Norfolk Southern Corporation"/>
        <s v="Sunnova Energy International Inc."/>
        <s v="Paychex, Inc."/>
        <s v="Tesla, Inc."/>
        <s v="Take-Two Interactive Software, Inc."/>
        <s v="Essex Property Trust, Inc."/>
        <s v="NetEase, Inc."/>
        <s v="Citizens Financial Group, Inc."/>
        <s v="Lincoln National Corporation"/>
        <s v="Perrigo Company plc"/>
        <s v="Citigroup Inc."/>
        <s v="Innovative Industrial Properties, Inc."/>
        <s v="Corteva, Inc."/>
        <s v="The Boeing Company"/>
        <s v="Capital One Financial Corporation"/>
        <s v="Electronic Arts Inc."/>
        <s v="Marathon Petroleum Corporation"/>
        <s v="Ventas, Inc."/>
        <s v="Chevron Corporation"/>
        <s v="CBRE Group, Inc."/>
        <s v="M&amp;T Bank Corporation"/>
        <s v="TransDigm Group Incorporated"/>
        <s v="General Mills, Inc."/>
        <s v="Apollo Global Management, Inc."/>
        <s v="Seagen Inc."/>
        <s v="Omnicom Group Inc."/>
        <s v="McKesson Corporation"/>
        <s v="J.B. Hunt Transport Services, Inc."/>
        <s v="Republic Services, Inc."/>
        <s v="Ross Stores, Inc."/>
        <s v="Atkore Inc."/>
        <s v="Visa Inc."/>
        <s v="Vornado Realty Trust"/>
        <s v="MGM Resorts International"/>
        <s v="Archer-Daniels-Midland Company"/>
        <s v="BorgWarner Inc."/>
        <s v="Kellogg Company"/>
        <s v="Sysco Corporation"/>
        <s v="Lululemon Athletica Inc."/>
        <s v="Humana Inc."/>
        <s v="TripAdvisor, Inc."/>
        <s v="Caterpillar Inc."/>
        <s v="United Rentals, Inc."/>
        <s v="Rent-A-Center, Inc."/>
        <s v="Live Nation Entertainment, Inc."/>
        <s v="The Bank of New York Mellon Corporation"/>
        <s v="IHS Markit Ltd."/>
        <s v="Teladoc Health, Inc."/>
        <s v="Equity Residential"/>
        <s v="Verisk Analytics, Inc."/>
        <s v="Square, Inc."/>
        <s v="Ecolab Inc."/>
        <s v="DexCom, Inc."/>
        <s v="Western Alliance Bancorporation"/>
        <s v="iShares Biotechnology ETF"/>
        <s v="Charles River Laboratories International, Inc."/>
        <s v="Avantor, Inc."/>
        <s v="IQVIA Holdings Inc."/>
        <s v="Invitation Homes Inc."/>
        <s v="ZoomInfo Technologies Inc."/>
        <s v="Cloudflare, Inc."/>
        <s v="Hologic, Inc."/>
        <s v="Hilton Worldwide Holdings Inc."/>
        <s v="Cassava Sciences, Inc."/>
        <s v="Paycom Software, Inc."/>
        <s v="Delta Air Lines, Inc."/>
        <s v="United Airlines Holdings, Inc."/>
        <s v="Dynavax Technologies Corporation"/>
        <s v="Schwab U.S. TIPS ETF"/>
        <s v="Sempra Energy"/>
        <s v="General Motors Company"/>
        <s v="Alaska Air Group, Inc."/>
        <s v="SVB Financial Group"/>
        <s v="InMode Ltd."/>
        <s v="CarMax, Inc."/>
        <s v="West Pharmaceutical Services, Inc."/>
        <s v="C.H. Robinson Worldwide, Inc."/>
        <s v="First Republic Bank"/>
        <s v="NRG Energy, Inc."/>
        <s v="Abbott Laboratories"/>
        <s v="Fortive Corporation"/>
        <s v="Albemarle Corporation"/>
        <s v="VeriSign, Inc."/>
        <s v="Digital Turbine Inc"/>
        <s v="ResMed Inc."/>
        <s v="American Electric Power Company Inc"/>
        <s v="The Hartford Financial Services Group, Inc."/>
        <s v="Crocs, Inc."/>
        <s v="Analog Devices, Inc."/>
        <s v="Baxter International Inc."/>
        <s v="Roper Technologies, Inc."/>
        <s v="Alexandria Real Estate Equities, Inc."/>
        <s v="Peloton Interactive, Inc."/>
        <s v="Verizon Communications Inc."/>
        <s v="VEREIT, Inc."/>
        <s v="Trane Technologies plc"/>
        <s v="Centene Corporation"/>
        <s v="Vanguard Value Index Fund ETF Shares"/>
        <s v="Amgen Inc."/>
        <s v="Pentair plc"/>
        <s v="International Business Machines Corporation"/>
        <s v="DocuSign, Inc."/>
        <s v="Duke Energy Corp"/>
        <s v="Duke Realty Corporation"/>
        <s v="Broadcom Inc."/>
        <s v="The Blackstone Group Inc."/>
        <s v="Dropbox Inc"/>
        <s v="Boston Scientific Corporation"/>
        <s v="Prologis, Inc."/>
        <s v="Welltower Inc."/>
        <s v="Intercontinental Exchange, Inc."/>
        <s v="FMC Corporation"/>
        <s v="The Est茅e Lauder Companies Inc."/>
        <s v="Vanguard Short-Term Bond Index Fund ETF Shares"/>
        <s v="iShares MSCI Brazil ETF"/>
        <s v="Tyler Technologies, Inc."/>
        <s v="NetApp, Inc."/>
        <s v="AvalonBay Communities, Inc."/>
        <s v="Jabil Inc."/>
        <s v="Illinois Tool Works Inc."/>
        <s v="United States Oil Fund, LP"/>
        <s v="Texas Instruments Incorporated"/>
        <s v="Diamondback Energy, Inc."/>
        <s v="Qorvo, Inc."/>
        <s v="Freeport-McMoRan Inc."/>
        <s v="VanEck Vectors Semiconductor ETF"/>
        <s v="PayPal Holdings, Inc."/>
        <s v="The Este Lauder Companies Inc."/>
        <s v="Celsius Holdings, Inc."/>
        <s v="Teradyne, Inc."/>
        <s v="Marvell Technology, Inc."/>
        <s v="The Goldman Sachs Group, Inc."/>
        <s v="Caesars Entertainment, Inc."/>
        <s v="JPMorgan Chase &amp; Co."/>
        <s v="Darden Restaurants, Inc."/>
        <s v="The Travelers Companies, Inc."/>
        <s v="Snowflake Inc."/>
        <s v="PulteGroup, Inc."/>
        <s v="Celanese Corporation"/>
        <s v="Vulcan Materials Company"/>
        <s v="iShares Russell 2000 ETF"/>
        <s v="Truist Financial Corporation"/>
        <s v="Wynn Resorts, Limited"/>
        <s v="Las Vegas Sands Corp."/>
        <s v="Mohawk Industries, Inc."/>
        <s v="iShares MSCI Canada ETF"/>
        <s v="MarketAxess Holdings Inc."/>
        <s v="Vanguard Total World Stock Index Fund ETF Shares"/>
        <s v="Vanguard Total Stock Market Index Fund ETF Shares"/>
        <s v="Stryker Corporation"/>
        <s v="Teleflex Incorporated"/>
        <s v="Huntington Ingalls Industries, Inc."/>
        <s v="ViacomCBS Inc."/>
        <s v="Anaplan, Inc."/>
        <s v="Lowe's Companies, Inc."/>
        <s v="Abiomed, Inc."/>
        <s v="PepsiCo, Inc."/>
        <s v="Jacobs Engineering Group Inc."/>
        <s v="Bank of America Corporation"/>
        <s v="U.S. Bancorp"/>
        <s v="The Charles Schwab Corporation"/>
        <s v="Raymond James Financial, Inc."/>
        <s v="Northern Trust Corporation"/>
      </sharedItems>
    </cacheField>
    <cacheField name="Entry Price" numFmtId="179">
      <sharedItems containsSemiMixedTypes="0" containsString="0" containsNumber="1" minValue="18.79" maxValue="2785.8" count="409">
        <n v="247.03"/>
        <n v="135.93"/>
        <n v="480.27"/>
        <n v="138.37"/>
        <n v="39.3"/>
        <n v="58.85"/>
        <n v="66.99"/>
        <n v="162.51"/>
        <n v="65.26"/>
        <n v="64.23"/>
        <n v="33.55"/>
        <n v="118.65"/>
        <n v="412"/>
        <n v="62.51"/>
        <n v="85.46"/>
        <n v="70.89"/>
        <n v="49.15"/>
        <n v="100.17"/>
        <n v="79.23"/>
        <n v="83.62"/>
        <n v="128.66"/>
        <n v="159.8"/>
        <n v="52.27"/>
        <n v="64.35"/>
        <n v="793.84"/>
        <n v="84.6"/>
        <n v="214.76"/>
        <n v="77.18"/>
        <n v="172.45"/>
        <n v="70.69"/>
        <n v="340.16"/>
        <n v="46.18"/>
        <n v="120.18"/>
        <n v="121.49"/>
        <n v="138.8"/>
        <n v="526.92"/>
        <n v="631.8"/>
        <n v="63.5"/>
        <n v="124.27"/>
        <n v="645.24"/>
        <n v="21.55"/>
        <n v="53.46"/>
        <n v="95.43"/>
        <n v="155.89"/>
        <n v="172.63"/>
        <n v="87.23"/>
        <n v="204.99"/>
        <n v="67.95"/>
        <n v="133.51"/>
        <n v="562.71"/>
        <n v="50.13"/>
        <n v="48.75"/>
        <n v="490.32"/>
        <n v="144.39"/>
        <n v="47.92"/>
        <n v="274.95"/>
        <n v="126.45"/>
        <n v="146.55"/>
        <n v="36.87"/>
        <n v="276.05"/>
        <n v="197.41"/>
        <n v="109"/>
        <n v="60.63"/>
        <n v="417.12"/>
        <n v="81.84"/>
        <n v="98.9"/>
        <n v="272.9"/>
        <n v="57.81"/>
        <n v="121.68"/>
        <n v="279.17"/>
        <n v="159.53"/>
        <n v="210.42"/>
        <n v="111.93"/>
        <n v="260.85"/>
        <n v="172.38"/>
        <n v="639.41"/>
        <n v="85.27"/>
        <n v="76.01"/>
        <n v="54.16"/>
        <n v="74.17"/>
        <n v="77.8"/>
        <n v="45.97"/>
        <n v="76.02"/>
        <n v="34.6"/>
        <n v="349.52"/>
        <n v="591.12"/>
        <n v="273.19"/>
        <n v="228"/>
        <n v="91.49"/>
        <n v="236.75"/>
        <n v="299.87"/>
        <n v="54.8"/>
        <n v="402.23"/>
        <n v="347.68"/>
        <n v="408.46"/>
        <n v="180.32"/>
        <n v="216.86"/>
        <n v="347.81"/>
        <n v="184.06"/>
        <n v="2785.8"/>
        <n v="48.38"/>
        <n v="51.96"/>
        <n v="283.45"/>
        <n v="335.34"/>
        <n v="74.42"/>
        <n v="54.47"/>
        <n v="348.11"/>
        <n v="89.38"/>
        <n v="211.3"/>
        <n v="66.5"/>
        <n v="56.8"/>
        <n v="301.38"/>
        <n v="52.18"/>
        <n v="218.95"/>
        <n v="118.69"/>
        <n v="217.46"/>
        <n v="239.87"/>
        <n v="130.83"/>
        <n v="107.25"/>
        <n v="263.95"/>
        <n v="284.41"/>
        <n v="102.14"/>
        <n v="226.36"/>
        <n v="51.81"/>
        <n v="788.22"/>
        <n v="42.07"/>
        <n v="327.74"/>
        <n v="397.47"/>
        <n v="78.53"/>
        <n v="386.92"/>
        <n v="91.35"/>
        <n v="49.82"/>
        <n v="33.99"/>
        <n v="62.78"/>
        <n v="133.64"/>
        <n v="222.33"/>
        <n v="113.85"/>
        <n v="153.35"/>
        <n v="199.36"/>
        <n v="55.45"/>
        <n v="758.27"/>
        <n v="102.29"/>
        <n v="247.2"/>
        <n v="161.26"/>
        <n v="110.15"/>
        <n v="339.04"/>
        <n v="88.78"/>
        <n v="156.55"/>
        <n v="106"/>
        <n v="46.58"/>
        <n v="86.12"/>
        <n v="324.9"/>
        <n v="268"/>
        <n v="433.75"/>
        <n v="116.77"/>
        <n v="287.84"/>
        <n v="154.08"/>
        <n v="183"/>
        <n v="33.35"/>
        <n v="153.5"/>
        <n v="66.3"/>
        <n v="193.61"/>
        <n v="470.94"/>
        <n v="302.1"/>
        <n v="219.66"/>
        <n v="270.44"/>
        <n v="174.47"/>
        <n v="44.36"/>
        <n v="205.51"/>
        <n v="173"/>
        <n v="96.1"/>
        <n v="333.05"/>
        <n v="119.38"/>
        <n v="151.2"/>
        <n v="353.52"/>
        <n v="326.63"/>
        <n v="590.2"/>
        <n v="128.23"/>
        <n v="433.49"/>
        <n v="167.49"/>
        <n v="32.77"/>
        <n v="44"/>
        <n v="82.3"/>
        <n v="483.27"/>
        <n v="215"/>
        <n v="158.55"/>
        <n v="243.54"/>
        <n v="33.85"/>
        <n v="112.45"/>
        <n v="730.91"/>
        <n v="154.07"/>
        <n v="318.59"/>
        <n v="84.69"/>
        <n v="44.92"/>
        <n v="68.53"/>
        <n v="47.33"/>
        <n v="70.88"/>
        <n v="239.67"/>
        <n v="43.5"/>
        <n v="216.98"/>
        <n v="166.02"/>
        <n v="133.77"/>
        <n v="59.91"/>
        <n v="58"/>
        <n v="97.64"/>
        <n v="100.45"/>
        <n v="141.95"/>
        <n v="598.07"/>
        <n v="58.45"/>
        <n v="58.65"/>
        <n v="156.21"/>
        <n v="74.73"/>
        <n v="250.47"/>
        <n v="206.8"/>
        <n v="173.75"/>
        <n v="124.49"/>
        <n v="114.19"/>
        <n v="97.1"/>
        <n v="228.31"/>
        <n v="42.54"/>
        <n v="43.02"/>
        <n v="60.23"/>
        <n v="43.39"/>
        <n v="63.4"/>
        <n v="77.7"/>
        <n v="116.47"/>
        <n v="420.71"/>
        <n v="416.16"/>
        <n v="36.62"/>
        <n v="200"/>
        <n v="355.27"/>
        <n v="614"/>
        <n v="61.78"/>
        <n v="53.96"/>
        <n v="88.32"/>
        <n v="51.55"/>
        <n v="123.39"/>
        <n v="266.86"/>
        <n v="138.6"/>
        <n v="82.79"/>
        <n v="329.64"/>
        <n v="205.56"/>
        <n v="47.08"/>
        <n v="261.07"/>
        <n v="223.9"/>
        <n v="548"/>
        <n v="97.86"/>
        <n v="174"/>
        <n v="427.51"/>
        <n v="40.67"/>
        <n v="259.75"/>
        <n v="40.5"/>
        <n v="68.04"/>
        <n v="130.44"/>
        <n v="79.19"/>
        <n v="125.75"/>
        <n v="60.12"/>
        <n v="483.99"/>
        <n v="40.78"/>
        <n v="45.68"/>
        <n v="18.79"/>
        <n v="63.42"/>
        <n v="135"/>
        <n v="49.49"/>
        <n v="57.45"/>
        <n v="571.51"/>
        <n v="149.49"/>
        <n v="131.39"/>
        <n v="368.38"/>
        <n v="459"/>
        <n v="90.08"/>
        <n v="201.75"/>
        <n v="194.01"/>
        <n v="43.95"/>
        <n v="128.49"/>
        <n v="568.11"/>
        <n v="74.95"/>
        <n v="227.94"/>
        <n v="216.15"/>
        <n v="60.07"/>
        <n v="202.3"/>
        <n v="295.8"/>
        <n v="90.6"/>
        <n v="98.89"/>
        <n v="68.47"/>
        <n v="149.38"/>
        <n v="169.94"/>
        <n v="76"/>
        <n v="807.87"/>
        <n v="89.16"/>
        <n v="482.65"/>
        <n v="205.92"/>
        <n v="107.08"/>
        <n v="55.29"/>
        <n v="49.9"/>
        <n v="194.48"/>
        <n v="64.61"/>
        <n v="143.29"/>
        <n v="142.44"/>
        <n v="225.96"/>
        <n v="78.5"/>
        <n v="140.01"/>
        <n v="178.22"/>
        <n v="68.95"/>
        <n v="293.99"/>
        <n v="39.4"/>
        <n v="107"/>
        <n v="247.55"/>
        <n v="51.88"/>
        <n v="83.91"/>
        <n v="495.94"/>
        <n v="95.62"/>
        <n v="124.22"/>
        <n v="31.9"/>
        <n v="44.83"/>
        <n v="133.73"/>
        <n v="174.99"/>
        <n v="84.89"/>
        <n v="119.36"/>
        <n v="92.9"/>
        <n v="840.03"/>
        <n v="330.18"/>
        <n v="82.26"/>
        <n v="324.8"/>
        <n v="36"/>
        <n v="476.17"/>
        <n v="63.15"/>
        <n v="600.52"/>
        <n v="82.27"/>
        <n v="123.42"/>
        <n v="224.39"/>
        <n v="144.85"/>
        <n v="59.73"/>
        <n v="361.62"/>
        <n v="265.63"/>
        <n v="232.81"/>
        <n v="47.48"/>
        <n v="190.52"/>
        <n v="148.05"/>
        <n v="73.08"/>
        <n v="124.57"/>
        <n v="190.73"/>
        <n v="36.57"/>
        <n v="263.75"/>
        <n v="288.47"/>
        <n v="60.39"/>
        <n v="418.9"/>
        <n v="75.56"/>
        <n v="122.6"/>
        <n v="202.28"/>
        <n v="208.16"/>
        <n v="118.52"/>
        <n v="62"/>
        <n v="413.12"/>
        <n v="115.77"/>
        <n v="89.28"/>
        <n v="39.52"/>
        <n v="157.67"/>
        <n v="142.27"/>
        <n v="56.17"/>
        <n v="154.22"/>
        <n v="283.76"/>
        <n v="89.57"/>
        <n v="53.59"/>
        <n v="157.44"/>
        <n v="34.99"/>
        <n v="363.35"/>
        <n v="186.37"/>
        <n v="219.62"/>
        <n v="56.71"/>
        <n v="268.14"/>
        <n v="92.93"/>
        <n v="39.73"/>
        <n v="203.32"/>
        <n v="37.22"/>
        <n v="475.5"/>
        <n v="367.02"/>
        <n v="276.98"/>
        <n v="105.13"/>
        <n v="230.32"/>
        <n v="265.28"/>
        <n v="377.07"/>
        <n v="205.98"/>
        <n v="56.82"/>
        <n v="40.33"/>
        <n v="311"/>
        <n v="255.29"/>
        <n v="58.06"/>
        <n v="73.84"/>
        <n v="199.73"/>
        <n v="333.35"/>
        <n v="63.55"/>
        <n v="156.52"/>
        <n v="193.64"/>
        <n v="38.31"/>
        <n v="74.02"/>
        <n v="136.15"/>
        <n v="108.62"/>
        <n v="77.3"/>
        <n v="40.15"/>
        <n v="56.6"/>
        <n v="190.27"/>
        <n v="58.79"/>
        <n v="51.2"/>
        <n v="69.3"/>
        <n v="133.88"/>
        <n v="115.37"/>
        <n v="85.24"/>
        <n v="96.97"/>
      </sharedItems>
    </cacheField>
    <cacheField name="Half Close" numFmtId="0">
      <sharedItems containsString="0" containsBlank="1" containsNumber="1" minValue="19.87" maxValue="853.24" count="183">
        <m/>
        <n v="506.91"/>
        <n v="171.76"/>
        <n v="68.62"/>
        <n v="143.19"/>
        <n v="67.5072"/>
        <n v="83.25"/>
        <n v="41.89"/>
        <n v="76.1"/>
        <n v="187.1601"/>
        <n v="360.86"/>
        <n v="840.16"/>
        <n v="48.52"/>
        <n v="663.56"/>
        <n v="135.43"/>
        <n v="181.56"/>
        <n v="51.63"/>
        <n v="129.445"/>
        <n v="74.49"/>
        <n v="103.78"/>
        <n v="88.86"/>
        <n v="52.665"/>
        <n v="71.435"/>
        <n v="56.15"/>
        <n v="594"/>
        <n v="164.81"/>
        <n v="54.895"/>
        <n v="66.735"/>
        <n v="56.955"/>
        <n v="81.39"/>
        <n v="366.55"/>
        <n v="81.66"/>
        <n v="240.265"/>
        <n v="207.3"/>
        <n v="88.52"/>
        <n v="77.81"/>
        <n v="50.875"/>
        <n v="517.5"/>
        <n v="79.61"/>
        <n v="366.02"/>
        <n v="298.25"/>
        <n v="228.97"/>
        <n v="102.99"/>
        <n v="130.32"/>
        <n v="214.93"/>
        <n v="70.17"/>
        <n v="145.475"/>
        <n v="430.85"/>
        <n v="367.04"/>
        <n v="56.0238"/>
        <n v="45.975"/>
        <n v="124.715"/>
        <n v="681.185"/>
        <n v="259.88"/>
        <n v="194.12"/>
        <n v="314.9"/>
        <n v="250.45"/>
        <n v="221.33"/>
        <n v="618.58"/>
        <n v="429.76"/>
        <n v="208.93"/>
        <n v="94.16"/>
        <n v="141.37"/>
        <n v="344.05"/>
        <n v="293.14"/>
        <n v="124.97"/>
        <n v="184.25"/>
        <n v="54.35"/>
        <n v="797.835"/>
        <n v="112.8"/>
        <n v="406.34"/>
        <n v="275.45"/>
        <n v="111.7414"/>
        <n v="85.93"/>
        <n v="123.26"/>
        <n v="181.44"/>
        <n v="93.86"/>
        <n v="361.24"/>
        <n v="284.44"/>
        <n v="498"/>
        <n v="116.58"/>
        <n v="317.54"/>
        <n v="343.62"/>
        <n v="106.97"/>
        <n v="348.93"/>
        <n v="159.73"/>
        <n v="124.2854"/>
        <n v="170.4124"/>
        <n v="70.52"/>
        <n v="46.51"/>
        <n v="165.85"/>
        <n v="370.67"/>
        <n v="232.95"/>
        <n v="91.215"/>
        <n v="57.27"/>
        <n v="365.24"/>
        <n v="77.89"/>
        <n v="118.29"/>
        <n v="90.1237"/>
        <n v="203.47"/>
        <n v="161.98"/>
        <n v="255.01"/>
        <n v="140.385"/>
        <n v="226.78"/>
        <n v="34.99"/>
        <n v="47.31"/>
        <n v="72.16"/>
        <n v="150.3434"/>
        <n v="48.69"/>
        <n v="102.79"/>
        <n v="63.18"/>
        <n v="784.1125"/>
        <n v="148.96"/>
        <n v="82.18"/>
        <n v="177.775"/>
        <n v="102.51"/>
        <n v="46.6199"/>
        <n v="64"/>
        <n v="44.45"/>
        <n v="44.9762"/>
        <n v="19.87"/>
        <n v="43.315"/>
        <n v="48.68"/>
        <n v="59.93"/>
        <n v="66.23"/>
        <n v="509.86"/>
        <n v="452.15"/>
        <n v="506.51"/>
        <n v="156.0217"/>
        <n v="624.75"/>
        <n v="163.84"/>
        <n v="601.2"/>
        <n v="131.92"/>
        <n v="138.88"/>
        <n v="157.91"/>
        <n v="51.815"/>
        <n v="602.21"/>
        <n v="62.01"/>
        <n v="104.55"/>
        <n v="116.35"/>
        <n v="262.94"/>
        <n v="42.455"/>
        <n v="279"/>
        <n v="93.7"/>
        <n v="311.4"/>
        <n v="96.96"/>
        <n v="64.21"/>
        <n v="853.24"/>
        <n v="81.26"/>
        <n v="245.27"/>
        <n v="88.9591"/>
        <n v="334.82"/>
        <n v="346.41"/>
        <n v="77.16"/>
        <n v="442.665"/>
        <n v="216.4"/>
        <n v="62.93"/>
        <n v="281.29"/>
        <n v="628.93"/>
        <n v="124.4"/>
        <n v="63.62"/>
        <n v="263.28"/>
        <n v="150.44"/>
        <n v="121.4"/>
        <n v="118.335"/>
        <n v="45.94"/>
        <n v="100.91"/>
        <n v="162.58"/>
        <n v="129.15"/>
        <n v="100.06"/>
        <n v="42.64"/>
        <n v="219.475"/>
        <n v="214.465"/>
        <n v="325.91"/>
        <n v="347.13"/>
        <n v="66.59"/>
        <n v="122.57"/>
        <n v="80.43"/>
        <n v="139.42"/>
        <n v="117.36"/>
        <n v="89.78"/>
        <n v="42.24"/>
        <n v="73.42"/>
      </sharedItems>
    </cacheField>
    <cacheField name="p_gain_loss%" numFmtId="0">
      <sharedItems containsSemiMixedTypes="0" containsString="0" containsNumber="1" minValue="-8.928939238" maxValue="20.09264621" count="580">
        <n v="-1.173946484"/>
        <n v="10.10078717"/>
        <n v="5.54687988"/>
        <n v="9.648045096"/>
        <n v="10.13994911"/>
        <n v="-4.120645709"/>
        <n v="9.941348974"/>
        <n v="5.691957418"/>
        <n v="5.148636224"/>
        <n v="5.34098433"/>
        <n v="5.10228865"/>
        <n v="1.520119225"/>
        <n v="8.03202697"/>
        <n v="0.075242718"/>
        <n v="-0.551911694"/>
        <n v="1.515328809"/>
        <n v="7.737198477"/>
        <n v="11.23092574"/>
        <n v="2.116402116"/>
        <n v="5.073835668"/>
        <n v="6.590330789"/>
        <n v="7.349414586"/>
        <n v="5.752212389"/>
        <n v="5.114254625"/>
        <n v="0.526157697"/>
        <n v="7.356035967"/>
        <n v="-1.196581197"/>
        <n v="5.487251839"/>
        <n v="7.612293144"/>
        <n v="-0.447010617"/>
        <n v="0.596009329"/>
        <n v="11.67352856"/>
        <n v="8.530066686"/>
        <n v="10.49809025"/>
        <n v="6.08537159"/>
        <n v="5.834928953"/>
        <n v="5.067128627"/>
        <n v="1.309535696"/>
        <n v="0.63379702"/>
        <n v="-3.291066282"/>
        <n v="10.41903894"/>
        <n v="5.026907249"/>
        <n v="-1.37007874"/>
        <n v="12.10267965"/>
        <n v="5.26193067"/>
        <n v="-2.840803422"/>
        <n v="17.7262181"/>
        <n v="1.805087916"/>
        <n v="2.336791365"/>
        <n v="4.166399384"/>
        <n v="5.172913167"/>
        <n v="5.04577823"/>
        <n v="6.547864022"/>
        <n v="5.743436891"/>
        <n v="5.375583534"/>
        <n v="8.749869014"/>
        <n v="9.456558857"/>
        <n v="10.44885946"/>
        <n v="2.127181485"/>
        <n v="5.035460993"/>
        <n v="10.0078193"/>
        <n v="5.056852184"/>
        <n v="5.128771155"/>
        <n v="5.031799476"/>
        <n v="-3.917948718"/>
        <n v="7.394150759"/>
        <n v="0.277027495"/>
        <n v="-0.751252087"/>
        <n v="0.178214221"/>
        <n v="0.071174377"/>
        <n v="2.067553736"/>
        <n v="1.749389748"/>
        <n v="2.322043108"/>
        <n v="4.022086014"/>
        <n v="-0.442568807"/>
        <n v="-1.261751608"/>
        <n v="0.004794783"/>
        <n v="3.372434018"/>
        <n v="5.369059656"/>
        <n v="4.822279223"/>
        <n v="-0.882200311"/>
        <n v="-3.821499014"/>
        <n v="9.821972275"/>
        <n v="-5.447251301"/>
        <n v="-1.435224789"/>
        <n v="-1.465201465"/>
        <n v="5.560590713"/>
        <n v="10.35077631"/>
        <n v="9.043972619"/>
        <n v="5.820991226"/>
        <n v="3.518236191"/>
        <n v="-1.907643731"/>
        <n v="5.419128508"/>
        <n v="6.1008494"/>
        <n v="6.491002571"/>
        <n v="-1.74026539"/>
        <n v="-3.124177848"/>
        <n v="-4.334971098"/>
        <n v="-3.639248112"/>
        <n v="10.33292732"/>
        <n v="5.72198345"/>
        <n v="10.02598924"/>
        <n v="5.022001148"/>
        <n v="5.094488189"/>
        <n v="5.160635155"/>
        <n v="9.706140351"/>
        <n v="-3.333697672"/>
        <n v="5.454781031"/>
        <n v="9.871172122"/>
        <n v="4.435255277"/>
        <n v="4.625912409"/>
        <n v="8.715162966"/>
        <n v="5.42740451"/>
        <n v="10.13073496"/>
        <n v="0.59338953"/>
        <n v="0.991423038"/>
        <n v="6.451798396"/>
        <n v="4.961439589"/>
        <n v="5.379385965"/>
        <n v="9.746821689"/>
        <n v="5.009877919"/>
        <n v="-1.033814344"/>
        <n v="5.859842143"/>
        <n v="4.9076446"/>
        <n v="5.157089706"/>
        <n v="9.401462664"/>
        <n v="9.57840889"/>
        <n v="-3.05958132"/>
        <n v="9.500134372"/>
        <n v="-8.344042592"/>
        <n v="5.543318649"/>
        <n v="9.646376145"/>
        <n v="9.979861267"/>
        <n v="9.843823947"/>
        <n v="9.84962406"/>
        <n v="3.274647887"/>
        <n v="3.291525649"/>
        <n v="1.801456497"/>
        <n v="4.722441463"/>
        <n v="-1.128111441"/>
        <n v="13.37223018"/>
        <n v="1.473834268"/>
        <n v="0.050027098"/>
        <n v="-0.634411068"/>
        <n v="6.386946387"/>
        <n v="2.017427543"/>
        <n v="1.942829014"/>
        <n v="-1.723125122"/>
        <n v="-1.782558756"/>
        <n v="5.235617147"/>
        <n v="5.221379432"/>
        <n v="20.09264621"/>
        <n v="-3.047372561"/>
        <n v="4.576387303"/>
        <n v="4.135490394"/>
        <n v="4.868431641"/>
        <n v="4.849017025"/>
        <n v="16.56762539"/>
        <n v="5.518796992"/>
        <n v="9.321413315"/>
        <n v="3.185146049"/>
        <n v="10.51920479"/>
        <n v="5.134783551"/>
        <n v="5.481564902"/>
        <n v="5.012588693"/>
        <n v="8.133178923"/>
        <n v="-2.113841844"/>
        <n v="-0.42386023"/>
        <n v="1.247947455"/>
        <n v="-3.171417102"/>
        <n v="1.706090026"/>
        <n v="4.937878305"/>
        <n v="6.996408261"/>
        <n v="7.821706472"/>
        <n v="1.914800176"/>
        <n v="3.051842191"/>
        <n v="4.010333066"/>
        <n v="4.253381425"/>
        <n v="4.735819695"/>
        <n v="4.765861766"/>
        <n v="4.955501618"/>
        <n v="9.2821488"/>
        <n v="16.18287238"/>
        <n v="5.076249052"/>
        <n v="6.533366697"/>
        <n v="12.61007717"/>
        <n v="5.888868377"/>
        <n v="5.129449838"/>
        <n v="1.212246343"/>
        <n v="2.489299392"/>
        <n v="9.11715107"/>
        <n v="10.04632075"/>
        <n v="5.465609041"/>
        <n v="5.012171941"/>
        <n v="5.786694826"/>
        <n v="4.74680549"/>
        <n v="4.645418866"/>
        <n v="-4.401030485"/>
        <n v="10.16024152"/>
        <n v="10.38473376"/>
        <n v="6.844342789"/>
        <n v="4.800361156"/>
        <n v="5.347952562"/>
        <n v="9.632462687"/>
        <n v="5.008645533"/>
        <n v="5.784196348"/>
        <n v="3.742399589"/>
        <n v="3.425514175"/>
        <n v="2.790758048"/>
        <n v="-0.12568306"/>
        <n v="0.47976012"/>
        <n v="1.309446254"/>
        <n v="1.523378582"/>
        <n v="2.701306751"/>
        <n v="2.762559986"/>
        <n v="7.047335319"/>
        <n v="0.159337157"/>
        <n v="1.357047774"/>
        <n v="3.447584112"/>
        <n v="9.197475203"/>
        <n v="9.133375505"/>
        <n v="9.624277457"/>
        <n v="-0.686784599"/>
        <n v="17.54691488"/>
        <n v="4.976505767"/>
        <n v="5.004119354"/>
        <n v="5.326590813"/>
        <n v="6.502890173"/>
        <n v="4.599692071"/>
        <n v="5.21779841"/>
        <n v="5.174825175"/>
        <n v="5.019125401"/>
        <n v="5.597086448"/>
        <n v="9.164014073"/>
        <n v="5.416415094"/>
        <n v="4.997556207"/>
        <n v="9.662698413"/>
        <n v="5.557934401"/>
        <n v="10.41595949"/>
        <n v="10.18583719"/>
        <n v="5.255830143"/>
        <n v="5.722009462"/>
        <n v="8.464194565"/>
        <n v="6.134328358"/>
        <n v="5.745954899"/>
        <n v="5.837494326"/>
        <n v="5.110890434"/>
        <n v="5.201604262"/>
        <n v="4.575227295"/>
        <n v="7.396121884"/>
        <n v="-3.181972213"/>
        <n v="-5.072603915"/>
        <n v="-2.973540335"/>
        <n v="0.13129142"/>
        <n v="-2.136100092"/>
        <n v="5.641534392"/>
        <n v="4.109063495"/>
        <n v="10.43181818"/>
        <n v="5.675555004"/>
        <n v="-4.289185905"/>
        <n v="-4.547147557"/>
        <n v="-4.762790698"/>
        <n v="-5.190791548"/>
        <n v="9.670280036"/>
        <n v="5.657311669"/>
        <n v="5.175633615"/>
        <n v="5.2694432"/>
        <n v="5.704545455"/>
        <n v="5.940594059"/>
        <n v="4.851210681"/>
        <n v="4.776683309"/>
        <n v="5.916163493"/>
        <n v="9.559316469"/>
        <n v="4.50729927"/>
        <n v="11.41688843"/>
        <n v="4.920858349"/>
        <n v="4.484447095"/>
        <n v="4.662725074"/>
        <n v="5.193419297"/>
        <n v="5.692154333"/>
        <n v="5.092712153"/>
        <n v="11.06388003"/>
        <n v="6.678539626"/>
        <n v="2.874653436"/>
        <n v="1.500105641"/>
        <n v="-0.083766125"/>
        <n v="0.733634312"/>
        <n v="-5.895606459"/>
        <n v="-4.206896552"/>
        <n v="2.037054106"/>
        <n v="0.011625105"/>
        <n v="4.455408537"/>
        <n v="5.134029986"/>
        <n v="5.53329995"/>
        <n v="4.709698612"/>
        <n v="-5.706896552"/>
        <n v="10.12424522"/>
        <n v="-3.046291687"/>
        <n v="9.390630504"/>
        <n v="8.8501346"/>
        <n v="3.70402053"/>
        <n v="5.319693095"/>
        <n v="11.74380641"/>
        <n v="-2.729827379"/>
        <n v="-3.040284266"/>
        <n v="-4.262572534"/>
        <n v="-5.052524568"/>
        <n v="-3.867625899"/>
        <n v="-2.04578681"/>
        <n v="-2.732288291"/>
        <n v="-8.928939238"/>
        <n v="-0.867241908"/>
        <n v="0.223319229"/>
        <n v="0.60437006"/>
        <n v="0.979412253"/>
        <n v="1.313666743"/>
        <n v="2.192429022"/>
        <n v="2.751093951"/>
        <n v="-1.639907272"/>
        <n v="-3.467947042"/>
        <n v="-4.743367935"/>
        <n v="-8.110322228"/>
        <n v="-1.735"/>
        <n v="1.738114673"/>
        <n v="3.070032573"/>
        <n v="4.945054945"/>
        <n v="4.516545304"/>
        <n v="-4.88831337"/>
        <n v="1.186063751"/>
        <n v="3.974184783"/>
        <n v="4.917541229"/>
        <n v="1.901066925"/>
        <n v="-3.395737094"/>
        <n v="-3.670463914"/>
        <n v="-5.194805195"/>
        <n v="-3.545114144"/>
        <n v="-3.343040893"/>
        <n v="-2.266978011"/>
        <n v="-0.817757009"/>
        <n v="-5.496610105"/>
        <n v="-3.300580616"/>
        <n v="-3.505474453"/>
        <n v="9.298998569"/>
        <n v="-3.701149425"/>
        <n v="5.320569902"/>
        <n v="5.296950241"/>
        <n v="5.912927087"/>
        <n v="1.127459007"/>
        <n v="3.921809688"/>
        <n v="4.529841134"/>
        <n v="5.274477673"/>
        <n v="5.458187281"/>
        <n v="7.278939952"/>
        <n v="-3.584215592"/>
        <n v="-3.098765432"/>
        <n v="-4.717813051"/>
        <n v="-4.806807728"/>
        <n v="-5.796186387"/>
        <n v="8.906560636"/>
        <n v="10.87824351"/>
        <n v="4.938358577"/>
        <n v="4.917456972"/>
        <n v="5.765765766"/>
        <n v="9.293771457"/>
        <n v="9.654115587"/>
        <n v="6.140665114"/>
        <n v="2.155401809"/>
        <n v="4.751686082"/>
        <n v="-1.306212551"/>
        <n v="-4.262962963"/>
        <n v="5.094454463"/>
        <n v="6.453759148"/>
        <n v="4.489891866"/>
        <n v="4.547187355"/>
        <n v="5.576884219"/>
        <n v="5.747738159"/>
        <n v="6.216282491"/>
        <n v="6.567425569"/>
        <n v="4.316797215"/>
        <n v="5.495380694"/>
        <n v="11.71808017"/>
        <n v="10.35520771"/>
        <n v="5.502100275"/>
        <n v="5.763607869"/>
        <n v="9.566938123"/>
        <n v="4.652988698"/>
        <n v="4.369322363"/>
        <n v="4.461016269"/>
        <n v="4.884450419"/>
        <n v="-2.565285846"/>
        <n v="-2.947712418"/>
        <n v="-3.630106572"/>
        <n v="-4.014869888"/>
        <n v="-2.958610381"/>
        <n v="-3.959044369"/>
        <n v="-1.144836174"/>
        <n v="5.824576226"/>
        <n v="-2.321547698"/>
        <n v="-0.864262525"/>
        <n v="0.8790192"/>
        <n v="10.43782254"/>
        <n v="-2.585269402"/>
        <n v="-4.317106153"/>
        <n v="-4.657836645"/>
        <n v="3.862877945"/>
        <n v="3.067036658"/>
        <n v="4.906560636"/>
        <n v="5.700586042"/>
        <n v="5.710269112"/>
        <n v="1.677062493"/>
        <n v="4.697918771"/>
        <n v="10.25592105"/>
        <n v="9.283671878"/>
        <n v="5.371734528"/>
        <n v="5.728900256"/>
        <n v="5.723531196"/>
        <n v="17.64244056"/>
        <n v="-1.259712007"/>
        <n v="-2.258158508"/>
        <n v="8.65707882"/>
        <n v="-1.564478206"/>
        <n v="-3.547094188"/>
        <n v="-2.113327849"/>
        <n v="-3.312180777"/>
        <n v="4.978640157"/>
        <n v="4.388984509"/>
        <n v="-0.055830833"/>
        <n v="-1.270710475"/>
        <n v="-2.044609665"/>
        <n v="-2.573248408"/>
        <n v="-1.39275766"/>
        <n v="-2.519358097"/>
        <n v="-2.494561276"/>
        <n v="-0.846967584"/>
        <n v="-2.360406091"/>
        <n v="-3.551401869"/>
        <n v="7.024843466"/>
        <n v="2.158828065"/>
        <n v="-0.69121678"/>
        <n v="-0.558535307"/>
        <n v="2.415812592"/>
        <n v="2.13862502"/>
        <n v="0.125705329"/>
        <n v="4.549201829"/>
        <n v="0.078072719"/>
        <n v="3.888431915"/>
        <n v="-0.571461226"/>
        <n v="1.272234657"/>
        <n v="1.537365952"/>
        <n v="2.717976319"/>
        <n v="5.024820542"/>
        <n v="3.504149252"/>
        <n v="-0.102601507"/>
        <n v="5.091969493"/>
        <n v="5.921970135"/>
        <n v="-0.052339901"/>
        <n v="0.027777778"/>
        <n v="2.437154798"/>
        <n v="-0.26128266"/>
        <n v="10.90471591"/>
        <n v="10.3926097"/>
        <n v="4.370290635"/>
        <n v="13.27580619"/>
        <n v="6.891959381"/>
        <n v="3.529569054"/>
        <n v="0.524680704"/>
        <n v="5.616002575"/>
        <n v="6.921052632"/>
        <n v="7.60287795"/>
        <n v="2.276912774"/>
        <n v="-0.818511144"/>
        <n v="2.514776192"/>
        <n v="-0.429534814"/>
        <n v="1.095197978"/>
        <n v="-0.803065295"/>
        <n v="5.670381628"/>
        <n v="2.353585112"/>
        <n v="-1.332584089"/>
        <n v="4.793379668"/>
        <n v="-1.882241913"/>
        <n v="-1.531309817"/>
        <n v="5.094321856"/>
        <n v="3.109004739"/>
        <n v="0.02773252"/>
        <n v="4.603411161"/>
        <n v="4.523752686"/>
        <n v="4.915500636"/>
        <n v="10.73319217"/>
        <n v="-1.745513866"/>
        <n v="-2.693464588"/>
        <n v="5.546766858"/>
        <n v="5.582922824"/>
        <n v="5.673191693"/>
        <n v="9.298136049"/>
        <n v="6.980423176"/>
        <n v="12.08234897"/>
        <n v="-0.193548387"/>
        <n v="0.065356313"/>
        <n v="8.646454176"/>
        <n v="14.13530466"/>
        <n v="5.357441822"/>
        <n v="7.74291498"/>
        <n v="1.890657703"/>
        <n v="5.679342096"/>
        <n v="-0.403596226"/>
        <n v="4.227726624"/>
        <n v="1.869995771"/>
        <n v="3.516802501"/>
        <n v="0.429184549"/>
        <n v="0.476371951"/>
        <n v="1.771934839"/>
        <n v="0.283473235"/>
        <n v="0.622417771"/>
        <n v="0.264092523"/>
        <n v="0.476106507"/>
        <n v="0.701126277"/>
        <n v="5.895418439"/>
        <n v="4.730899887"/>
        <n v="4.961187985"/>
        <n v="5.348567644"/>
        <n v="6.354271864"/>
        <n v="5.742602095"/>
        <n v="4.863090611"/>
        <n v="4.067364348"/>
        <n v="4.527872582"/>
        <n v="9.447971592"/>
        <n v="10.58066952"/>
        <n v="13.02643369"/>
        <n v="0.708243163"/>
        <n v="5.420827389"/>
        <n v="4.64268352"/>
        <n v="0.92692101"/>
        <n v="-0.666666667"/>
        <n v="-0.324233012"/>
        <n v="0.256336198"/>
        <n v="0.741938552"/>
        <n v="0.620875304"/>
        <n v="2.333383595"/>
        <n v="2.307263903"/>
        <n v="0.118943587"/>
        <n v="3.203097501"/>
        <n v="1.611703447"/>
        <n v="2.196141479"/>
        <n v="4.188821165"/>
        <n v="7.672441623"/>
        <n v="7.32443997"/>
        <n v="5.435722521"/>
        <n v="-0.094010733"/>
        <n v="1.498449879"/>
        <n v="3.412784399"/>
        <n v="4.74640765"/>
        <n v="3.028920061"/>
        <n v="4.794212219"/>
        <n v="4.13379331"/>
        <n v="2.165624523"/>
        <n v="0.760222336"/>
        <n v="0.743648007"/>
        <n v="0.626468285"/>
        <n v="0.297216968"/>
        <n v="0.213000367"/>
        <n v="4.783634933"/>
        <n v="8.175290002"/>
        <n v="4.663648124"/>
        <n v="1.457036115"/>
        <n v="12.84293869"/>
        <n v="1.378091873"/>
        <n v="0.057812582"/>
        <n v="-0.969552645"/>
        <n v="-0.56640625"/>
        <n v="8.47041847"/>
        <n v="4.757992232"/>
        <n v="1.655543035"/>
        <n v="4.399343031"/>
        <n v="4.04915912"/>
        <n v="4.13803406"/>
        <n v="1.724885152"/>
        <n v="1.20655873"/>
        <n v="5.326137963"/>
        <n v="5.205479452"/>
        <n v="5.945165945"/>
      </sharedItems>
    </cacheField>
    <cacheField name="Gain/Loss% " numFmtId="10">
      <sharedItems containsSemiMixedTypes="0" containsString="0" containsNumber="1" minValue="-0.08928939238" maxValue="0.2009264621" count="580">
        <n v="-0.01173946484"/>
        <n v="0.1010078717"/>
        <n v="0.0554687988"/>
        <n v="0.09648045096"/>
        <n v="0.1013994911"/>
        <n v="-0.04120645709"/>
        <n v="0.09941348974"/>
        <n v="0.05691957418"/>
        <n v="0.05148636224"/>
        <n v="0.0534098433"/>
        <n v="0.0510228865"/>
        <n v="0.01520119225"/>
        <n v="0.0803202697"/>
        <n v="0.00075242718"/>
        <n v="-0.00551911694"/>
        <n v="0.01515328809"/>
        <n v="0.07737198477"/>
        <n v="0.1123092574"/>
        <n v="0.02116402116"/>
        <n v="0.05073835668"/>
        <n v="0.06590330789"/>
        <n v="0.07349414586"/>
        <n v="0.05752212389"/>
        <n v="0.05114254625"/>
        <n v="0.00526157697"/>
        <n v="0.07356035967"/>
        <n v="-0.01196581197"/>
        <n v="0.05487251839"/>
        <n v="0.07612293144"/>
        <n v="-0.00447010617"/>
        <n v="0.00596009329"/>
        <n v="0.1167352856"/>
        <n v="0.08530066686"/>
        <n v="0.1049809025"/>
        <n v="0.0608537159"/>
        <n v="0.05834928953"/>
        <n v="0.05067128627"/>
        <n v="0.01309535696"/>
        <n v="0.0063379702"/>
        <n v="-0.03291066282"/>
        <n v="0.1041903894"/>
        <n v="0.05026907249"/>
        <n v="-0.0137007874"/>
        <n v="0.1210267965"/>
        <n v="0.0526193067"/>
        <n v="-0.02840803422"/>
        <n v="0.177262181"/>
        <n v="0.01805087916"/>
        <n v="0.02336791365"/>
        <n v="0.04166399384"/>
        <n v="0.05172913167"/>
        <n v="0.0504577823"/>
        <n v="0.06547864022"/>
        <n v="0.05743436891"/>
        <n v="0.05375583534"/>
        <n v="0.08749869014"/>
        <n v="0.09456558857"/>
        <n v="0.1044885946"/>
        <n v="0.02127181485"/>
        <n v="0.05035460993"/>
        <n v="0.100078193"/>
        <n v="0.05056852184"/>
        <n v="0.05128771155"/>
        <n v="0.05031799476"/>
        <n v="-0.03917948718"/>
        <n v="0.07394150759"/>
        <n v="0.00277027495"/>
        <n v="-0.00751252087"/>
        <n v="0.00178214221"/>
        <n v="0.00071174377"/>
        <n v="0.02067553736"/>
        <n v="0.01749389748"/>
        <n v="0.02322043108"/>
        <n v="0.04022086014"/>
        <n v="-0.00442568807"/>
        <n v="-0.01261751608"/>
        <n v="4.794783e-5"/>
        <n v="0.03372434018"/>
        <n v="0.05369059656"/>
        <n v="0.04822279223"/>
        <n v="-0.00882200311"/>
        <n v="-0.03821499014"/>
        <n v="0.09821972275"/>
        <n v="-0.05447251301"/>
        <n v="-0.01435224789"/>
        <n v="-0.01465201465"/>
        <n v="0.05560590713"/>
        <n v="0.1035077631"/>
        <n v="0.09043972619"/>
        <n v="0.05820991226"/>
        <n v="0.03518236191"/>
        <n v="-0.01907643731"/>
        <n v="0.05419128508"/>
        <n v="0.061008494"/>
        <n v="0.06491002571"/>
        <n v="-0.0174026539"/>
        <n v="-0.03124177848"/>
        <n v="-0.04334971098"/>
        <n v="-0.03639248112"/>
        <n v="0.1033292732"/>
        <n v="0.0572198345"/>
        <n v="0.1002598924"/>
        <n v="0.05022001148"/>
        <n v="0.05094488189"/>
        <n v="0.05160635155"/>
        <n v="0.09706140351"/>
        <n v="-0.03333697672"/>
        <n v="0.05454781031"/>
        <n v="0.09871172122"/>
        <n v="0.04435255277"/>
        <n v="0.04625912409"/>
        <n v="0.08715162966"/>
        <n v="0.0542740451"/>
        <n v="0.1013073496"/>
        <n v="0.0059338953"/>
        <n v="0.00991423038"/>
        <n v="0.06451798396"/>
        <n v="0.04961439589"/>
        <n v="0.05379385965"/>
        <n v="0.09746821689"/>
        <n v="0.05009877919"/>
        <n v="-0.01033814344"/>
        <n v="0.05859842143"/>
        <n v="0.049076446"/>
        <n v="0.05157089706"/>
        <n v="0.09401462664"/>
        <n v="0.0957840889"/>
        <n v="-0.0305958132"/>
        <n v="0.09500134372"/>
        <n v="-0.08344042592"/>
        <n v="0.05543318649"/>
        <n v="0.09646376145"/>
        <n v="0.09979861267"/>
        <n v="0.09843823947"/>
        <n v="0.0984962406"/>
        <n v="0.03274647887"/>
        <n v="0.03291525649"/>
        <n v="0.01801456497"/>
        <n v="0.04722441463"/>
        <n v="-0.01128111441"/>
        <n v="0.1337223018"/>
        <n v="0.01473834268"/>
        <n v="0.00050027098"/>
        <n v="-0.00634411068"/>
        <n v="0.06386946387"/>
        <n v="0.02017427543"/>
        <n v="0.01942829014"/>
        <n v="-0.01723125122"/>
        <n v="-0.01782558756"/>
        <n v="0.05235617147"/>
        <n v="0.05221379432"/>
        <n v="0.2009264621"/>
        <n v="-0.03047372561"/>
        <n v="0.04576387303"/>
        <n v="0.04135490394"/>
        <n v="0.04868431641"/>
        <n v="0.04849017025"/>
        <n v="0.1656762539"/>
        <n v="0.05518796992"/>
        <n v="0.09321413315"/>
        <n v="0.03185146049"/>
        <n v="0.1051920479"/>
        <n v="0.05134783551"/>
        <n v="0.05481564902"/>
        <n v="0.05012588693"/>
        <n v="0.08133178923"/>
        <n v="-0.02113841844"/>
        <n v="-0.0042386023"/>
        <n v="0.01247947455"/>
        <n v="-0.03171417102"/>
        <n v="0.01706090026"/>
        <n v="0.04937878305"/>
        <n v="0.06996408261"/>
        <n v="0.07821706472"/>
        <n v="0.01914800176"/>
        <n v="0.03051842191"/>
        <n v="0.04010333066"/>
        <n v="0.04253381425"/>
        <n v="0.04735819695"/>
        <n v="0.04765861766"/>
        <n v="0.04955501618"/>
        <n v="0.092821488"/>
        <n v="0.1618287238"/>
        <n v="0.05076249052"/>
        <n v="0.06533366697"/>
        <n v="0.1261007717"/>
        <n v="0.05888868377"/>
        <n v="0.05129449838"/>
        <n v="0.01212246343"/>
        <n v="0.02489299392"/>
        <n v="0.0911715107"/>
        <n v="0.1004632075"/>
        <n v="0.05465609041"/>
        <n v="0.05012171941"/>
        <n v="0.05786694826"/>
        <n v="0.0474680549"/>
        <n v="0.04645418866"/>
        <n v="-0.04401030485"/>
        <n v="0.1016024152"/>
        <n v="0.1038473376"/>
        <n v="0.06844342789"/>
        <n v="0.04800361156"/>
        <n v="0.05347952562"/>
        <n v="0.09632462687"/>
        <n v="0.05008645533"/>
        <n v="0.05784196348"/>
        <n v="0.03742399589"/>
        <n v="0.03425514175"/>
        <n v="0.02790758048"/>
        <n v="-0.0012568306"/>
        <n v="0.0047976012"/>
        <n v="0.01309446254"/>
        <n v="0.01523378582"/>
        <n v="0.02701306751"/>
        <n v="0.02762559986"/>
        <n v="0.07047335319"/>
        <n v="0.00159337157"/>
        <n v="0.01357047774"/>
        <n v="0.03447584112"/>
        <n v="0.09197475203"/>
        <n v="0.09133375505"/>
        <n v="0.09624277457"/>
        <n v="-0.00686784599"/>
        <n v="0.1754691488"/>
        <n v="0.04976505767"/>
        <n v="0.05004119354"/>
        <n v="0.05326590813"/>
        <n v="0.06502890173"/>
        <n v="0.04599692071"/>
        <n v="0.0521779841"/>
        <n v="0.05174825175"/>
        <n v="0.05019125401"/>
        <n v="0.05597086448"/>
        <n v="0.09164014073"/>
        <n v="0.05416415094"/>
        <n v="0.04997556207"/>
        <n v="0.09662698413"/>
        <n v="0.05557934401"/>
        <n v="0.1041595949"/>
        <n v="0.1018583719"/>
        <n v="0.05255830143"/>
        <n v="0.05722009462"/>
        <n v="0.08464194565"/>
        <n v="0.06134328358"/>
        <n v="0.05745954899"/>
        <n v="0.05837494326"/>
        <n v="0.05110890434"/>
        <n v="0.05201604262"/>
        <n v="0.04575227295"/>
        <n v="0.07396121884"/>
        <n v="-0.03181972213"/>
        <n v="-0.05072603915"/>
        <n v="-0.02973540335"/>
        <n v="0.0013129142"/>
        <n v="-0.02136100092"/>
        <n v="0.05641534392"/>
        <n v="0.04109063495"/>
        <n v="0.1043181818"/>
        <n v="0.05675555004"/>
        <n v="-0.04289185905"/>
        <n v="-0.04547147557"/>
        <n v="-0.04762790698"/>
        <n v="-0.05190791548"/>
        <n v="0.09670280036"/>
        <n v="0.05657311669"/>
        <n v="0.05175633615"/>
        <n v="0.052694432"/>
        <n v="0.05704545455"/>
        <n v="0.05940594059"/>
        <n v="0.04851210681"/>
        <n v="0.04776683309"/>
        <n v="0.05916163493"/>
        <n v="0.09559316469"/>
        <n v="0.0450729927"/>
        <n v="0.1141688843"/>
        <n v="0.04920858349"/>
        <n v="0.04484447095"/>
        <n v="0.04662725074"/>
        <n v="0.05193419297"/>
        <n v="0.05692154333"/>
        <n v="0.05092712153"/>
        <n v="0.1106388003"/>
        <n v="0.06678539626"/>
        <n v="0.02874653436"/>
        <n v="0.01500105641"/>
        <n v="-0.00083766125"/>
        <n v="0.00733634312"/>
        <n v="-0.05895606459"/>
        <n v="-0.04206896552"/>
        <n v="0.02037054106"/>
        <n v="0.00011625105"/>
        <n v="0.04455408537"/>
        <n v="0.05134029986"/>
        <n v="0.0553329995"/>
        <n v="0.04709698612"/>
        <n v="-0.05706896552"/>
        <n v="0.1012424522"/>
        <n v="-0.03046291687"/>
        <n v="0.09390630504"/>
        <n v="0.088501346"/>
        <n v="0.0370402053"/>
        <n v="0.05319693095"/>
        <n v="0.1174380641"/>
        <n v="-0.02729827379"/>
        <n v="-0.03040284266"/>
        <n v="-0.04262572534"/>
        <n v="-0.05052524568"/>
        <n v="-0.03867625899"/>
        <n v="-0.0204578681"/>
        <n v="-0.02732288291"/>
        <n v="-0.08928939238"/>
        <n v="-0.00867241908"/>
        <n v="0.00223319229"/>
        <n v="0.0060437006"/>
        <n v="0.00979412253"/>
        <n v="0.01313666743"/>
        <n v="0.02192429022"/>
        <n v="0.02751093951"/>
        <n v="-0.01639907272"/>
        <n v="-0.03467947042"/>
        <n v="-0.04743367935"/>
        <n v="-0.08110322228"/>
        <n v="-0.01735"/>
        <n v="0.01738114673"/>
        <n v="0.03070032573"/>
        <n v="0.04945054945"/>
        <n v="0.04516545304"/>
        <n v="-0.0488831337"/>
        <n v="0.01186063751"/>
        <n v="0.03974184783"/>
        <n v="0.04917541229"/>
        <n v="0.01901066925"/>
        <n v="-0.03395737094"/>
        <n v="-0.03670463914"/>
        <n v="-0.05194805195"/>
        <n v="-0.03545114144"/>
        <n v="-0.03343040893"/>
        <n v="-0.02266978011"/>
        <n v="-0.00817757009"/>
        <n v="-0.05496610105"/>
        <n v="-0.03300580616"/>
        <n v="-0.03505474453"/>
        <n v="0.09298998569"/>
        <n v="-0.03701149425"/>
        <n v="0.05320569902"/>
        <n v="0.05296950241"/>
        <n v="0.05912927087"/>
        <n v="0.01127459007"/>
        <n v="0.03921809688"/>
        <n v="0.04529841134"/>
        <n v="0.05274477673"/>
        <n v="0.05458187281"/>
        <n v="0.07278939952"/>
        <n v="-0.03584215592"/>
        <n v="-0.03098765432"/>
        <n v="-0.04717813051"/>
        <n v="-0.04806807728"/>
        <n v="-0.05796186387"/>
        <n v="0.08906560636"/>
        <n v="0.1087824351"/>
        <n v="0.04938358577"/>
        <n v="0.04917456972"/>
        <n v="0.05765765766"/>
        <n v="0.09293771457"/>
        <n v="0.09654115587"/>
        <n v="0.06140665114"/>
        <n v="0.02155401809"/>
        <n v="0.04751686082"/>
        <n v="-0.01306212551"/>
        <n v="-0.04262962963"/>
        <n v="0.05094454463"/>
        <n v="0.06453759148"/>
        <n v="0.04489891866"/>
        <n v="0.04547187355"/>
        <n v="0.05576884219"/>
        <n v="0.05747738159"/>
        <n v="0.06216282491"/>
        <n v="0.06567425569"/>
        <n v="0.04316797215"/>
        <n v="0.05495380694"/>
        <n v="0.1171808017"/>
        <n v="0.1035520771"/>
        <n v="0.05502100275"/>
        <n v="0.05763607869"/>
        <n v="0.09566938123"/>
        <n v="0.04652988698"/>
        <n v="0.04369322363"/>
        <n v="0.04461016269"/>
        <n v="0.04884450419"/>
        <n v="-0.02565285846"/>
        <n v="-0.02947712418"/>
        <n v="-0.03630106572"/>
        <n v="-0.04014869888"/>
        <n v="-0.02958610381"/>
        <n v="-0.03959044369"/>
        <n v="-0.01144836174"/>
        <n v="0.05824576226"/>
        <n v="-0.02321547698"/>
        <n v="-0.00864262525"/>
        <n v="0.008790192"/>
        <n v="0.1043782254"/>
        <n v="-0.02585269402"/>
        <n v="-0.04317106153"/>
        <n v="-0.04657836645"/>
        <n v="0.03862877945"/>
        <n v="0.03067036658"/>
        <n v="0.04906560636"/>
        <n v="0.05700586042"/>
        <n v="0.05710269112"/>
        <n v="0.01677062493"/>
        <n v="0.04697918771"/>
        <n v="0.1025592105"/>
        <n v="0.09283671878"/>
        <n v="0.05371734528"/>
        <n v="0.05728900256"/>
        <n v="0.05723531196"/>
        <n v="0.1764244056"/>
        <n v="-0.01259712007"/>
        <n v="-0.02258158508"/>
        <n v="0.0865707882"/>
        <n v="-0.01564478206"/>
        <n v="-0.03547094188"/>
        <n v="-0.02113327849"/>
        <n v="-0.03312180777"/>
        <n v="0.04978640157"/>
        <n v="0.04388984509"/>
        <n v="-0.00055830833"/>
        <n v="-0.01270710475"/>
        <n v="-0.02044609665"/>
        <n v="-0.02573248408"/>
        <n v="-0.0139275766"/>
        <n v="-0.02519358097"/>
        <n v="-0.02494561276"/>
        <n v="-0.00846967584"/>
        <n v="-0.02360406091"/>
        <n v="-0.03551401869"/>
        <n v="0.07024843466"/>
        <n v="0.02158828065"/>
        <n v="-0.0069121678"/>
        <n v="-0.00558535307"/>
        <n v="0.02415812592"/>
        <n v="0.0213862502"/>
        <n v="0.00125705329"/>
        <n v="0.04549201829"/>
        <n v="0.00078072719"/>
        <n v="0.03888431915"/>
        <n v="-0.00571461226"/>
        <n v="0.01272234657"/>
        <n v="0.01537365952"/>
        <n v="0.02717976319"/>
        <n v="0.05024820542"/>
        <n v="0.03504149252"/>
        <n v="-0.00102601507"/>
        <n v="0.05091969493"/>
        <n v="0.05921970135"/>
        <n v="-0.00052339901"/>
        <n v="0.00027777778"/>
        <n v="0.02437154798"/>
        <n v="-0.0026128266"/>
        <n v="0.1090471591"/>
        <n v="0.103926097"/>
        <n v="0.04370290635"/>
        <n v="0.1327580619"/>
        <n v="0.06891959381"/>
        <n v="0.03529569054"/>
        <n v="0.00524680704"/>
        <n v="0.05616002575"/>
        <n v="0.06921052632"/>
        <n v="0.0760287795"/>
        <n v="0.02276912774"/>
        <n v="-0.00818511144"/>
        <n v="0.02514776192"/>
        <n v="-0.00429534814"/>
        <n v="0.01095197978"/>
        <n v="-0.00803065295"/>
        <n v="0.05670381628"/>
        <n v="0.02353585112"/>
        <n v="-0.01332584089"/>
        <n v="0.04793379668"/>
        <n v="-0.01882241913"/>
        <n v="-0.01531309817"/>
        <n v="0.05094321856"/>
        <n v="0.03109004739"/>
        <n v="0.0002773252"/>
        <n v="0.04603411161"/>
        <n v="0.04523752686"/>
        <n v="0.04915500636"/>
        <n v="0.1073319217"/>
        <n v="-0.01745513866"/>
        <n v="-0.02693464588"/>
        <n v="0.05546766858"/>
        <n v="0.05582922824"/>
        <n v="0.05673191693"/>
        <n v="0.09298136049"/>
        <n v="0.06980423176"/>
        <n v="0.1208234897"/>
        <n v="-0.00193548387"/>
        <n v="0.00065356313"/>
        <n v="0.08646454176"/>
        <n v="0.1413530466"/>
        <n v="0.05357441822"/>
        <n v="0.0774291498"/>
        <n v="0.01890657703"/>
        <n v="0.05679342096"/>
        <n v="-0.00403596226"/>
        <n v="0.04227726624"/>
        <n v="0.01869995771"/>
        <n v="0.03516802501"/>
        <n v="0.00429184549"/>
        <n v="0.00476371951"/>
        <n v="0.01771934839"/>
        <n v="0.00283473235"/>
        <n v="0.00622417771"/>
        <n v="0.00264092523"/>
        <n v="0.00476106507"/>
        <n v="0.00701126277"/>
        <n v="0.05895418439"/>
        <n v="0.04730899887"/>
        <n v="0.04961187985"/>
        <n v="0.05348567644"/>
        <n v="0.06354271864"/>
        <n v="0.05742602095"/>
        <n v="0.04863090611"/>
        <n v="0.04067364348"/>
        <n v="0.04527872582"/>
        <n v="0.09447971592"/>
        <n v="0.1058066952"/>
        <n v="0.1302643369"/>
        <n v="0.00708243163"/>
        <n v="0.05420827389"/>
        <n v="0.0464268352"/>
        <n v="0.0092692101"/>
        <n v="-0.00666666667"/>
        <n v="-0.00324233012"/>
        <n v="0.00256336198"/>
        <n v="0.00741938552"/>
        <n v="0.00620875304"/>
        <n v="0.02333383595"/>
        <n v="0.02307263903"/>
        <n v="0.00118943587"/>
        <n v="0.03203097501"/>
        <n v="0.01611703447"/>
        <n v="0.02196141479"/>
        <n v="0.04188821165"/>
        <n v="0.07672441623"/>
        <n v="0.0732443997"/>
        <n v="0.05435722521"/>
        <n v="-0.00094010733"/>
        <n v="0.01498449879"/>
        <n v="0.03412784399"/>
        <n v="0.0474640765"/>
        <n v="0.03028920061"/>
        <n v="0.04794212219"/>
        <n v="0.0413379331"/>
        <n v="0.000541306058221872"/>
        <n v="0.00760222336"/>
        <n v="0.00743648007"/>
        <n v="0.00626468285"/>
        <n v="0.00297216968"/>
        <n v="0.00213000367"/>
        <n v="0.04783634933"/>
        <n v="0.08175290002"/>
        <n v="0.04663648124"/>
        <n v="0.01457036115"/>
        <n v="0.1284293869"/>
        <n v="0.01378091873"/>
        <n v="0.00057812582"/>
        <n v="-0.00969552645"/>
        <n v="-0.0056640625"/>
        <n v="0.0847041847"/>
        <n v="0.04757992232"/>
        <n v="0.01655543035"/>
        <n v="0.04399343031"/>
        <n v="0.0404915912"/>
        <n v="0.0413803406"/>
        <n v="0.01724885152"/>
        <n v="0.0120655873"/>
        <n v="0.05326137963"/>
        <n v="0.05205479452"/>
        <n v="0.05945165945"/>
      </sharedItems>
    </cacheField>
    <cacheField name="Full Close" numFmtId="179">
      <sharedItems containsString="0" containsBlank="1" containsNumber="1" minValue="19.195" maxValue="2757" count="396">
        <n v="244.13"/>
        <n v="149.66"/>
        <m/>
        <n v="151.72"/>
        <n v="43.285"/>
        <n v="56.425"/>
        <n v="74.98"/>
        <n v="34.06"/>
        <n v="128.18"/>
        <n v="412.31"/>
        <n v="62.165"/>
        <n v="86.755"/>
        <n v="76.3749"/>
        <n v="54.67"/>
        <n v="102.29"/>
        <n v="88.43"/>
        <n v="135.24"/>
        <n v="160.6408"/>
        <n v="56.115"/>
        <n v="63.58"/>
        <n v="837.4"/>
        <n v="91.04"/>
        <n v="213.8"/>
        <n v="77.64"/>
        <n v="192.581"/>
        <n v="78.1111"/>
        <n v="121.7538"/>
        <n v="122.26"/>
        <n v="134.232"/>
        <n v="581.82"/>
        <n v="62.63"/>
        <n v="139.31"/>
        <n v="626.91"/>
        <n v="25.37"/>
        <n v="54.425"/>
        <n v="97.66"/>
        <n v="162.385"/>
        <n v="92.24"/>
        <n v="224.375"/>
        <n v="75.05"/>
        <n v="136.35"/>
        <n v="619.025"/>
        <n v="46.84"/>
        <n v="526.575"/>
        <n v="144.79"/>
        <n v="47.56"/>
        <n v="275.44"/>
        <n v="126.54"/>
        <n v="149.58"/>
        <n v="37.515"/>
        <n v="282.46"/>
        <n v="205.35"/>
        <n v="108.5176"/>
        <n v="59.865"/>
        <n v="417.14"/>
        <n v="84.6"/>
        <n v="104.21"/>
        <n v="286.06"/>
        <n v="57.3"/>
        <n v="117.03"/>
        <n v="306.59"/>
        <n v="150.84"/>
        <n v="207.4"/>
        <n v="110.29"/>
        <n v="287.85"/>
        <n v="187.97"/>
        <n v="676.63"/>
        <n v="88.27"/>
        <n v="74.56"/>
        <n v="57.095"/>
        <n v="78.695"/>
        <n v="82.85"/>
        <n v="45.17"/>
        <n v="73.645"/>
        <n v="33.1001"/>
        <n v="336.8001"/>
        <n v="652.2"/>
        <n v="300.58"/>
        <n v="250.13"/>
        <n v="88.44"/>
        <n v="260.12"/>
        <n v="313.17"/>
        <n v="57.335"/>
        <n v="437.285"/>
        <n v="449.84"/>
        <n v="181.39"/>
        <n v="219.01"/>
        <n v="370.25"/>
        <n v="202"/>
        <n v="2757"/>
        <n v="56.845"/>
        <n v="310.6"/>
        <n v="325.08"/>
        <n v="81.49"/>
        <n v="49.925"/>
        <n v="381.69"/>
        <n v="98.3"/>
        <n v="232.1"/>
        <n v="73.05"/>
        <n v="58.66"/>
        <n v="311.3"/>
        <n v="53.12"/>
        <n v="216.48"/>
        <n v="134.5615"/>
        <n v="220.665"/>
        <n v="239.99"/>
        <n v="130"/>
        <n v="114.1"/>
        <n v="269.275"/>
        <n v="289.9356"/>
        <n v="100.38"/>
        <n v="222.325"/>
        <n v="62.22"/>
        <n v="764.2"/>
        <n v="49.04"/>
        <n v="358.29"/>
        <n v="410.13"/>
        <n v="57.26"/>
        <n v="76.87"/>
        <n v="385.28"/>
        <n v="92.49"/>
        <n v="48.24"/>
        <n v="34.5699"/>
        <n v="65.88"/>
        <n v="142.99"/>
        <n v="239.72"/>
        <n v="116.03"/>
        <n v="158.03"/>
        <n v="207.355"/>
        <n v="57.8085"/>
        <n v="794.1803"/>
        <n v="107.165"/>
        <n v="259.45"/>
        <n v="187.3565"/>
        <n v="124.04"/>
        <n v="172.08"/>
        <n v="343.15"/>
        <n v="90.99"/>
        <n v="170.8229"/>
        <n v="116.6491"/>
        <n v="44.53"/>
        <n v="94.87"/>
        <n v="358.64"/>
        <n v="293.815"/>
        <n v="455.475"/>
        <n v="121.14"/>
        <n v="297.7"/>
        <n v="158.38"/>
        <n v="182.77"/>
        <n v="33.51"/>
        <n v="155.51"/>
        <n v="67.31"/>
        <n v="198.84"/>
        <n v="483.95"/>
        <n v="323.39"/>
        <n v="220.01"/>
        <n v="274.11"/>
        <n v="180.485"/>
        <n v="48.44"/>
        <n v="224.28"/>
        <n v="189.65"/>
        <n v="95.44"/>
        <n v="391.49"/>
        <n v="130.32"/>
        <n v="165.81"/>
        <n v="390.3425"/>
        <n v="359.9"/>
        <n v="571.42"/>
        <n v="121.7254"/>
        <n v="420.6"/>
        <n v="167.7099"/>
        <n v="32.07"/>
        <n v="48.59"/>
        <n v="78.77"/>
        <n v="461.295"/>
        <n v="204.76"/>
        <n v="150.32"/>
        <n v="267.091"/>
        <n v="35.765"/>
        <n v="118.27"/>
        <n v="800.78"/>
        <n v="171.66"/>
        <n v="332.877"/>
        <n v="94.06"/>
        <n v="47.92"/>
        <n v="70.5"/>
        <n v="48.04"/>
        <n v="119.28"/>
        <n v="71.4"/>
        <n v="225.54"/>
        <n v="41.67"/>
        <n v="221.4"/>
        <n v="166.0393"/>
        <n v="139.73"/>
        <n v="63.225"/>
        <n v="54.69"/>
        <n v="107.6024"/>
        <n v="97.39"/>
        <n v="155.28"/>
        <n v="651"/>
        <n v="60.615"/>
        <n v="61.77"/>
        <n v="174.555"/>
        <n v="72.69"/>
        <n v="242.855"/>
        <n v="197.985"/>
        <n v="560.38"/>
        <n v="167.03"/>
        <n v="121.9432"/>
        <n v="111.07"/>
        <n v="226.33"/>
        <n v="42.635"/>
        <n v="43.28"/>
        <n v="60.8199"/>
        <n v="43.96"/>
        <n v="64.79"/>
        <n v="79.8376"/>
        <n v="114.56"/>
        <n v="406.12"/>
        <n v="396.42"/>
        <n v="33.65"/>
        <n v="196.53"/>
        <n v="361.445"/>
        <n v="632.85"/>
        <n v="58.76"/>
        <n v="54.6"/>
        <n v="91.83"/>
        <n v="52.53"/>
        <n v="119.2"/>
        <n v="257.065"/>
        <n v="131.4"/>
        <n v="79.855"/>
        <n v="318.62"/>
        <n v="200.9"/>
        <n v="46.695"/>
        <n v="246.72"/>
        <n v="216.51"/>
        <n v="528.79"/>
        <n v="106.96"/>
        <n v="167.56"/>
        <n v="432.33"/>
        <n v="42.265"/>
        <n v="250.44"/>
        <n v="39.245"/>
        <n v="64.83"/>
        <n v="124.17"/>
        <n v="74.6"/>
        <n v="136.95"/>
        <n v="66.66"/>
        <n v="507.79"/>
        <n v="44.57"/>
        <n v="50.09"/>
        <n v="19.195"/>
        <n v="62.5916"/>
        <n v="129.245"/>
        <n v="52.25"/>
        <n v="638.48"/>
        <n v="164.97"/>
        <n v="143.96"/>
        <n v="358.93"/>
        <n v="445.47"/>
        <n v="86.81"/>
        <n v="193.65"/>
        <n v="188.27"/>
        <n v="42.21"/>
        <n v="127.019"/>
        <n v="73.21"/>
        <n v="225.97"/>
        <n v="218.05"/>
        <n v="66.34"/>
        <n v="197.07"/>
        <n v="283.03"/>
        <n v="86.38"/>
        <n v="102.71"/>
        <n v="70.57"/>
        <n v="172.79"/>
        <n v="83.7945"/>
        <n v="882.87"/>
        <n v="104.89"/>
        <n v="476.57"/>
        <n v="201.27"/>
        <n v="116.35"/>
        <n v="48.13"/>
        <n v="190.37"/>
        <n v="62.47"/>
        <n v="143.21"/>
        <n v="140.63"/>
        <n v="221.34"/>
        <n v="76.48"/>
        <n v="138.06"/>
        <n v="173.73"/>
        <n v="67.23"/>
        <n v="291.5"/>
        <n v="38.47"/>
        <n v="103.2"/>
        <n v="264.94"/>
        <n v="53"/>
        <n v="83.33"/>
        <n v="493.17"/>
        <n v="97.93"/>
        <n v="126.8766"/>
        <n v="31.9401"/>
        <n v="44.865"/>
        <n v="138.93"/>
        <n v="173.99"/>
        <n v="85.97"/>
        <n v="121.195"/>
        <n v="95.425"/>
        <n v="882.24"/>
        <n v="341.75"/>
        <n v="82.1756"/>
        <n v="324.63"/>
        <n v="36.01"/>
        <n v="487.775"/>
        <n v="62.985"/>
        <n v="666.005"/>
        <n v="90.82"/>
        <n v="139.805"/>
        <n v="232.31"/>
        <n v="145.61"/>
        <n v="61.09"/>
        <n v="358.6601"/>
        <n v="272.31"/>
        <n v="231.81"/>
        <n v="48"/>
        <n v="188.99"/>
        <n v="156.445"/>
        <n v="74.8"/>
        <n v="122.91"/>
        <n v="187.14"/>
        <n v="271.95"/>
        <n v="288.55"/>
        <n v="63.17"/>
        <n v="437.85"/>
        <n v="83.67"/>
        <n v="120.46"/>
        <n v="35.585"/>
        <n v="213.5"/>
        <n v="227.515"/>
        <n v="132.84"/>
        <n v="61.88"/>
        <n v="413.39"/>
        <n v="125.78"/>
        <n v="101.9"/>
        <n v="42.58"/>
        <n v="160.651"/>
        <n v="150.35"/>
        <n v="55.9433"/>
        <n v="160.74"/>
        <n v="289.0663"/>
        <n v="92.72"/>
        <n v="53.82"/>
        <n v="158.19"/>
        <n v="35.61"/>
        <n v="364.38"/>
        <n v="187.53"/>
        <n v="220.2"/>
        <n v="56.98"/>
        <n v="270.02"/>
        <n v="101.71"/>
        <n v="43.9337"/>
        <n v="37.565"/>
        <n v="472.33"/>
        <n v="365.83"/>
        <n v="277.69"/>
        <n v="105.91"/>
        <n v="231.75"/>
        <n v="271.47"/>
        <n v="385.77"/>
        <n v="206.225"/>
        <n v="58.64"/>
        <n v="40.98"/>
        <n v="317.83"/>
        <n v="160.68"/>
        <n v="255.05"/>
        <n v="58.93"/>
        <n v="76.36"/>
        <n v="209.21"/>
        <n v="66.99"/>
        <n v="157.7099"/>
        <n v="195.08"/>
        <n v="38.55"/>
        <n v="74.24"/>
        <n v="136.44"/>
        <n v="117.5"/>
        <n v="80.905"/>
        <n v="40.735"/>
        <n v="57.38"/>
        <n v="190.38"/>
        <n v="58.22"/>
        <n v="50.91"/>
        <n v="75.17"/>
        <n v="140.25"/>
        <n v="117.28"/>
        <n v="88.99"/>
        <n v="98.14"/>
      </sharedItems>
    </cacheField>
    <cacheField name="Exit Date" numFmtId="177">
      <sharedItems containsSemiMixedTypes="0" containsString="0" containsNonDate="0" containsDate="1" minDate="2021-08-09T00:00:00" maxDate="2021-11-04T00:00:00" count="59">
        <d v="2021-11-04T00:00:00"/>
        <d v="2021-11-03T00:00:00"/>
        <d v="2021-11-02T00:00:00"/>
        <d v="2021-11-01T00:00:00"/>
        <d v="2021-10-29T00:00:00"/>
        <d v="2021-10-28T00:00:00"/>
        <d v="2021-10-27T00:00:00"/>
        <d v="2021-10-26T00:00:00"/>
        <d v="2021-10-25T00:00:00"/>
        <d v="2021-10-22T00:00:00"/>
        <d v="2021-10-21T00:00:00"/>
        <d v="2021-10-20T00:00:00"/>
        <d v="2021-10-19T00:00:00"/>
        <d v="2021-10-18T00:00:00"/>
        <d v="2021-10-15T00:00:00"/>
        <d v="2021-10-14T00:00:00"/>
        <d v="2021-10-13T00:00:00"/>
        <d v="2021-10-12T00:00:00"/>
        <d v="2021-10-11T00:00:00"/>
        <d v="2021-10-08T00:00:00"/>
        <d v="2021-10-07T00:00:00"/>
        <d v="2021-10-06T00:00:00"/>
        <d v="2021-10-05T00:00:00"/>
        <d v="2021-10-04T00:00:00"/>
        <d v="2021-10-01T00:00:00"/>
        <d v="2021-09-30T00:00:00"/>
        <d v="2021-09-29T00:00:00"/>
        <d v="2021-09-28T00:00:00"/>
        <d v="2021-09-27T00:00:00"/>
        <d v="2021-09-24T00:00:00"/>
        <d v="2021-09-23T00:00:00"/>
        <d v="2021-09-22T00:00:00"/>
        <d v="2021-09-21T00:00:00"/>
        <d v="2021-09-20T00:00:00"/>
        <d v="2021-09-17T00:00:00"/>
        <d v="2021-09-16T00:00:00"/>
        <d v="2021-09-15T00:00:00"/>
        <d v="2021-09-14T00:00:00"/>
        <d v="2021-09-13T00:00:00"/>
        <d v="2021-09-10T00:00:00"/>
        <d v="2021-09-09T00:00:00"/>
        <d v="2021-09-08T00:00:00"/>
        <d v="2021-09-07T00:00:00"/>
        <d v="2021-09-03T00:00:00"/>
        <d v="2021-09-02T00:00:00"/>
        <d v="2021-09-01T00:00:00"/>
        <d v="2021-08-31T00:00:00"/>
        <d v="2021-08-30T00:00:00"/>
        <d v="2021-08-26T00:00:00"/>
        <d v="2021-08-25T00:00:00"/>
        <d v="2021-08-24T00:00:00"/>
        <d v="2021-08-23T00:00:00"/>
        <d v="2021-08-20T00:00:00"/>
        <d v="2021-08-18T00:00:00"/>
        <d v="2021-08-17T00:00:00"/>
        <d v="2021-08-16T00:00:00"/>
        <d v="2021-08-13T00:00:00"/>
        <d v="2021-08-12T00:00:00"/>
        <d v="2021-08-09T00:00:00"/>
      </sharedItems>
    </cacheField>
    <cacheField name="Entry Date Vs. Exit Date" numFmtId="0">
      <sharedItems containsBlank="1" containsDate="1" containsMixedTypes="1" count="45">
        <s v="15 hours ago"/>
        <s v="11 days ago"/>
        <s v="8 days ago"/>
        <s v="22 days ago"/>
        <s v="14 days ago"/>
        <s v="a day ago"/>
        <s v="Invalid date"/>
        <s v="20 days ago"/>
        <s v="9 days ago"/>
        <s v="10 days ago"/>
        <s v="2 days ago"/>
        <s v="2 months ago"/>
        <s v="a month ago"/>
        <s v="12 days ago"/>
        <d v="2021-11-02T00:00:00"/>
        <s v="13 days ago"/>
        <s v="5 days ago"/>
        <s v="19 days ago"/>
        <s v="4 days ago"/>
        <s v="6 days ago"/>
        <s v="7 days ago"/>
        <s v="3 days ago"/>
        <s v="23 days ago"/>
        <s v="21 days ago"/>
        <s v="15 days ago"/>
        <s v="18 days ago"/>
        <s v="25 days ago"/>
        <s v="16 days ago"/>
        <m/>
        <d v="2021-10-15T00:00:00"/>
        <d v="2021-10-13T00:00:00"/>
        <d v="2021-10-12T00:00:00"/>
        <d v="2021-10-11T00:00:00"/>
        <s v="24 days ago"/>
        <d v="2021-09-27T00:00:00"/>
        <s v="17 days ago"/>
        <d v="2021-09-24T00:00:00"/>
        <d v="2021-09-23T00:00:00"/>
        <d v="2021-09-22T00:00:00"/>
        <d v="2021-09-10T00:00:00"/>
        <d v="2021-09-03T00:00:00"/>
        <d v="2021-08-25T00:00:00"/>
        <d v="2021-08-24T00:00:00"/>
        <d v="2021-08-23T00:00:00"/>
        <s v="04:05.2"/>
      </sharedItems>
    </cacheField>
    <cacheField name="Updated" numFmtId="0">
      <sharedItems count="581">
        <s v="2021-11-04T18:38:18.451Z"/>
        <s v="2021-11-04T18:11:43.584Z"/>
        <s v="2021-11-04T17:06:53.710Z"/>
        <s v="2021-11-04T16:51:01.587Z"/>
        <s v="2021-11-04T16:42:20.895Z"/>
        <s v="2021-11-04T14:36:28.957Z"/>
        <s v="2021-11-04T14:10:58.089Z"/>
        <s v="2021-11-04T14:02:03.885Z"/>
        <s v="2021-11-04T13:40:27.997Z"/>
        <s v="2021-11-03T19:33:32.870Z"/>
        <s v="2021-11-03T17:02:33.858Z"/>
        <s v="2021-11-03T15:46:18.678Z"/>
        <s v="2021-11-03T15:42:24.198Z"/>
        <s v="2021-11-03T15:38:51.999Z"/>
        <s v="2021-11-03T15:38:05.504Z"/>
        <s v="2021-11-03T15:32:57.634Z"/>
        <s v="2021-11-03T15:31:43.882Z"/>
        <s v="2021-11-03T13:58:52.400Z"/>
        <s v="2021-11-03T13:51:52.505Z"/>
        <s v="2021-11-03T13:38:59.423Z"/>
        <s v="2021-11-03T13:36:06.910Z"/>
        <s v="2021-11-02T20:07:48.970Z"/>
        <s v="2021-11-02T20:02:00.997Z"/>
        <s v="2021-11-02T20:01:32.844Z"/>
        <s v="2021-11-02T20:00:10.128Z"/>
        <s v="2021-11-02T19:59:47.891Z"/>
        <s v="2021-11-02T19:59:05.736Z"/>
        <s v="2021-11-02T19:58:08.921Z"/>
        <s v="2021-11-02T19:56:34.135Z"/>
        <s v="2021-11-02T19:55:46.968Z"/>
        <s v="2021-11-02T19:54:41.514Z"/>
        <s v="2021-11-02T19:12:17.352Z"/>
        <s v="2021-11-02T18:40:01.355Z"/>
        <s v="2021-11-02T18:36:37.643Z"/>
        <s v="2021-11-02T18:36:18.613Z"/>
        <s v="2021-11-02T18:35:52.701Z"/>
        <s v="2021-11-02T18:33:07.591Z"/>
        <s v="2021-11-02T15:41:10.087Z"/>
        <s v="2021-11-02T15:40:55.759Z"/>
        <s v="2021-11-02T15:06:51.144Z"/>
        <s v="2021-11-02T14:06:03.885Z"/>
        <s v="2021-11-02T14:02:46.764Z"/>
        <s v="2021-11-02T14:01:22.157Z"/>
        <s v="2021-11-02T13:57:59.977Z"/>
        <s v="2021-11-02T13:55:25.533Z"/>
        <s v="2021-11-02T13:39:29.355Z"/>
        <s v="2021-11-02T13:31:35.052Z"/>
        <s v="2021-11-01T18:56:52.353Z"/>
        <s v="2021-11-01T18:54:57.684Z"/>
        <s v="2021-11-01T18:53:51.813Z"/>
        <s v="2021-11-01T17:17:23.541Z"/>
        <s v="2021-11-01T16:55:59.345Z"/>
        <s v="2021-11-01T15:05:56.587Z"/>
        <s v="2021-11-01T15:05:33.967Z"/>
        <s v="2021-11-01T14:05:07.339Z"/>
        <s v="2021-10-29T20:04:44.539Z"/>
        <s v="2021-10-29T17:15:02.400Z"/>
        <s v="2021-10-29T15:12:13.554Z"/>
        <s v="2021-10-29T14:32:57.142Z"/>
        <s v="2021-10-29T14:24:46.214Z"/>
        <s v="2021-10-28T19:40:44.006Z"/>
        <s v="2021-10-28T18:58:27.834Z"/>
        <s v="2021-10-28T15:01:28.193Z"/>
        <s v="2021-10-28T14:07:49.975Z"/>
        <s v="2021-10-28T13:38:24.810Z"/>
        <s v="2021-10-27T19:15:48.066Z"/>
        <s v="2021-10-27T18:45:50.010Z"/>
        <s v="2021-10-27T18:45:03.607Z"/>
        <s v="2021-10-27T18:44:22.892Z"/>
        <s v="2021-10-27T18:41:56.350Z"/>
        <s v="2021-10-27T18:38:51.101Z"/>
        <s v="2021-10-27T18:38:28.551Z"/>
        <s v="2021-10-27T18:36:57.553Z"/>
        <s v="2021-10-27T18:18:25.400Z"/>
        <s v="2021-10-27T18:17:34.288Z"/>
        <s v="2021-10-27T18:17:20.351Z"/>
        <s v="2021-10-27T16:56:11.158Z"/>
        <s v="2021-10-27T16:54:27.329Z"/>
        <s v="2021-10-27T16:54:15.691Z"/>
        <s v="2021-10-27T16:41:29.491Z"/>
        <s v="2021-10-27T14:28:33.153Z"/>
        <s v="2021-10-27T14:05:20.006Z"/>
        <s v="2021-10-27T14:00:34.049Z"/>
        <s v="2021-10-27T13:54:43.245Z"/>
        <s v="2021-10-26T19:38:07.940Z"/>
        <s v="2021-10-26T19:37:20.568Z"/>
        <s v="2021-10-26T19:33:50.130Z"/>
        <s v="2021-10-26T19:30:56.270Z"/>
        <s v="2021-10-26T19:18:52.478Z"/>
        <s v="2021-10-26T19:17:25.018Z"/>
        <s v="2021-10-26T17:11:53.398Z"/>
        <s v="2021-10-26T17:07:20.675Z"/>
        <s v="2021-10-26T17:06:05.414Z"/>
        <s v="2021-10-26T17:05:53.448Z"/>
        <s v="2021-10-26T17:05:41.804Z"/>
        <s v="2021-10-26T17:05:08.746Z"/>
        <s v="2021-10-26T17:05:03.047Z"/>
        <s v="2021-10-26T17:04:51.029Z"/>
        <s v="2021-10-26T14:21:53.362Z"/>
        <s v="2021-10-26T13:33:17.091Z"/>
        <s v="2021-10-26T13:31:56.098Z"/>
        <s v="2021-10-25T18:56:48.418Z"/>
        <s v="2021-10-25T17:56:48.025Z"/>
        <s v="2021-10-25T17:46:20.655Z"/>
        <s v="2021-10-25T17:44:53.558Z"/>
        <s v="2021-10-25T17:24:32.326Z"/>
        <s v="2021-10-25T16:49:59.658Z"/>
        <s v="2021-10-25T16:47:41.059Z"/>
        <s v="2021-10-25T16:45:28.449Z"/>
        <s v="2021-10-25T14:28:32.238Z"/>
        <s v="2021-10-25T14:28:09.604Z"/>
        <s v="2021-10-25T14:26:13.506Z"/>
        <s v="2021-10-25T14:25:28.077Z"/>
        <s v="2021-10-25T13:52:44.116Z"/>
        <s v="2021-10-22T16:27:15.166Z"/>
        <s v="2021-10-22T16:26:58.356Z"/>
        <s v="2021-10-22T16:25:12.812Z"/>
        <s v="2021-10-22T15:34:17.656Z"/>
        <s v="2021-10-22T15:17:28.602Z"/>
        <s v="2021-10-22T15:04:11.231Z"/>
        <s v="2021-10-22T14:59:49.868Z"/>
        <s v="2021-10-22T14:23:50.528Z"/>
        <s v="2021-10-22T14:21:55.953Z"/>
        <s v="2021-10-22T14:21:06.206Z"/>
        <s v="2021-10-22T14:20:19.237Z"/>
        <s v="2021-10-22T14:16:58.850Z"/>
        <s v="2021-10-22T14:16:01.324Z"/>
        <s v="2021-10-22T13:50:06.408Z"/>
        <s v="2021-10-22T13:47:52.382Z"/>
        <s v="2021-10-22T13:32:57.343Z"/>
        <s v="2021-10-21T20:04:42.866Z"/>
        <s v="2021-10-21T20:02:59.091Z"/>
        <s v="2021-10-21T19:00:26.065Z"/>
        <s v="2021-10-21T18:56:20.286Z"/>
        <s v="2021-10-21T17:49:35.455Z"/>
        <s v="2021-10-21T17:35:56.748Z"/>
        <s v="2021-10-21T17:35:42.194Z"/>
        <s v="2021-10-21T16:14:21.257Z"/>
        <s v="2021-10-21T14:11:50.017Z"/>
        <s v="2021-10-21T14:09:19.905Z"/>
        <s v="2021-10-21T13:37:28.460Z"/>
        <s v="2021-10-20T19:43:46.421Z"/>
        <s v="2021-10-20T19:42:14.226Z"/>
        <s v="2021-10-20T19:41:54.506Z"/>
        <s v="2021-10-20T19:40:15.300Z"/>
        <s v="2021-10-20T19:39:49.605Z"/>
        <s v="2021-10-20T19:39:39.986Z"/>
        <s v="2021-10-20T19:32:37.400Z"/>
        <s v="2021-10-20T19:08:01.474Z"/>
        <s v="2021-10-20T18:39:15.966Z"/>
        <s v="2021-10-20T18:02:58.012Z"/>
        <s v="2021-10-20T15:57:34.416Z"/>
        <s v="2021-10-20T15:33:26.776Z"/>
        <s v="2021-10-20T14:47:41.006Z"/>
        <s v="2021-10-20T14:38:54.075Z"/>
        <s v="2021-10-20T14:38:21.894Z"/>
        <s v="2021-10-20T14:35:08.727Z"/>
        <s v="2021-10-20T14:25:36.582Z"/>
        <s v="2021-10-20T14:19:14.224Z"/>
        <s v="2021-10-20T14:17:34.799Z"/>
        <s v="2021-10-20T14:07:28.130Z"/>
        <s v="2021-10-20T13:58:40.027Z"/>
        <s v="2021-10-20T13:42:12.864Z"/>
        <s v="2021-10-20T13:42:06.475Z"/>
        <s v="2021-10-19T16:24:36.853Z"/>
        <s v="2021-10-19T16:19:33.151Z"/>
        <s v="2021-10-19T14:49:07.464Z"/>
        <s v="2021-10-19T14:47:54.017Z"/>
        <s v="2021-10-19T14:46:36.302Z"/>
        <s v="2021-10-19T14:43:28.670Z"/>
        <s v="2021-10-19T14:38:55.380Z"/>
        <s v="2021-10-19T14:37:34.412Z"/>
        <s v="2021-10-19T14:34:19.270Z"/>
        <s v="2021-10-19T14:33:47.905Z"/>
        <s v="2021-10-19T14:29:07.696Z"/>
        <s v="2021-10-19T14:28:46.538Z"/>
        <s v="2021-10-19T14:28:10.440Z"/>
        <s v="2021-10-19T14:27:53.368Z"/>
        <s v="2021-10-19T14:27:34.410Z"/>
        <s v="2021-10-19T14:27:18.676Z"/>
        <s v="2021-10-19T14:26:45.612Z"/>
        <s v="2021-10-20T14:27:04.646Z"/>
        <s v="2021-10-19T14:21:00.526Z"/>
        <s v="2021-10-19T13:47:17.288Z"/>
        <s v="2021-10-19T13:46:54.934Z"/>
        <s v="2021-10-19T13:46:27.958Z"/>
        <s v="2021-10-19T13:45:18.281Z"/>
        <s v="2021-10-18T19:20:24.307Z"/>
        <s v="2021-10-18T18:35:35.569Z"/>
        <s v="2021-10-18T18:20:08.239Z"/>
        <s v="2021-10-18T17:39:20.952Z"/>
        <s v="2021-10-18T17:35:38.073Z"/>
        <s v="2021-10-18T15:58:29.725Z"/>
        <s v="2021-10-18T15:57:05.690Z"/>
        <s v="2021-10-18T14:58:42.928Z"/>
        <s v="2021-10-18T14:57:42.765Z"/>
        <s v="2021-10-18T14:28:18.525Z"/>
        <s v="2021-10-18T13:57:27.016Z"/>
        <s v="2021-10-18T13:48:32.175Z"/>
        <s v="2021-10-18T13:40:57.519Z"/>
        <s v="2021-10-15T19:06:45.805Z"/>
        <s v="2021-10-15T18:55:34.457Z"/>
        <s v="2021-10-15T18:53:15.680Z"/>
        <s v="2021-10-15T17:12:54.864Z"/>
        <s v="2021-10-15T17:11:31.958Z"/>
        <s v="2021-10-15T16:56:13.414Z"/>
        <s v="2021-10-15T15:59:58.528Z"/>
        <s v="2021-10-15T15:59:45.253Z"/>
        <s v="2021-10-15T15:59:23.216Z"/>
        <s v="2021-10-15T15:47:26.813Z"/>
        <s v="2021-10-15T15:47:15.370Z"/>
        <s v="2021-10-15T15:46:36.083Z"/>
        <s v="2021-10-15T15:46:09.465Z"/>
        <s v="2021-10-15T15:45:48.111Z"/>
        <s v="2021-10-15T15:44:19.268Z"/>
        <s v="2021-10-15T15:34:47.967Z"/>
        <s v="2021-10-15T15:29:01.484Z"/>
        <s v="2021-10-15T15:28:35.530Z"/>
        <s v="2021-10-15T15:27:34.468Z"/>
        <s v="2021-10-15T15:21:22.218Z"/>
        <s v="2021-10-15T15:21:00.222Z"/>
        <s v="2021-10-15T15:14:21.794Z"/>
        <s v="2021-10-15T13:49:37.086Z"/>
        <s v="2021-10-15T13:47:02.491Z"/>
        <s v="2021-10-15T13:45:46.070Z"/>
        <s v="2021-10-15T13:44:17.959Z"/>
        <s v="2021-10-15T13:39:56.815Z"/>
        <s v="2021-10-15T13:38:49.569Z"/>
        <s v="2021-10-14T17:19:42.520Z"/>
        <s v="2021-10-14T17:14:10.981Z"/>
        <s v="2021-10-14T16:53:49.904Z"/>
        <s v="2021-10-14T15:57:37.791Z"/>
        <s v="2021-10-14T15:20:59.657Z"/>
        <s v="2021-10-14T15:19:10.020Z"/>
        <s v="2021-10-14T15:18:18.810Z"/>
        <s v="2021-10-14T14:21:47.279Z"/>
        <s v="2021-10-14T14:19:15.184Z"/>
        <s v="2021-10-14T14:18:50.878Z"/>
        <s v="2021-10-14T14:15:28.555Z"/>
        <s v="2021-10-14T14:15:15.577Z"/>
        <s v="2021-10-14T14:14:33.862Z"/>
        <s v="2021-10-14T14:14:25.353Z"/>
        <s v="2021-10-14T14:12:05.699Z"/>
        <s v="2021-10-14T13:36:13.613Z"/>
        <s v="2021-10-14T13:35:33.029Z"/>
        <s v="2021-10-14T13:35:25.590Z"/>
        <s v="2021-10-13T19:46:05.513Z"/>
        <s v="2021-10-13T17:34:26.716Z"/>
        <s v="2021-10-13T16:36:57.647Z"/>
        <s v="2021-10-13T16:17:44.274Z"/>
        <s v="2021-10-13T15:51:33.657Z"/>
        <s v="2021-10-13T15:51:11.219Z"/>
        <s v="2021-10-13T15:49:04.150Z"/>
        <s v="2021-10-13T15:48:16.579Z"/>
        <s v="2021-10-13T15:44:58.741Z"/>
        <s v="2021-10-13T13:37:54.647Z"/>
        <s v="2021-10-12T16:36:45.378Z"/>
        <s v="2021-10-12T16:25:08.356Z"/>
        <s v="2021-10-12T15:13:51.344Z"/>
        <s v="2021-10-12T14:37:33.745Z"/>
        <s v="2021-10-12T14:37:15.963Z"/>
        <s v="2021-10-12T14:37:04.640Z"/>
        <s v="2021-10-12T14:36:09.373Z"/>
        <s v="2021-10-11T15:52:19.317Z"/>
        <s v="2021-10-11T15:49:31.890Z"/>
        <s v="2021-10-11T14:28:07.669Z"/>
        <s v="2021-10-11T14:23:14.400Z"/>
        <s v="2021-10-11T14:23:05.948Z"/>
        <s v="2021-10-11T13:44:19.860Z"/>
        <s v="2021-10-08T17:06:45.788Z"/>
        <s v="2021-10-08T17:02:42.418Z"/>
        <s v="2021-10-08T14:15:17.450Z"/>
        <s v="2021-10-07T19:23:35.260Z"/>
        <s v="2021-10-07T17:31:58.740Z"/>
        <s v="2021-10-07T17:31:36.292Z"/>
        <s v="2021-10-07T14:52:37.265Z"/>
        <s v="2021-10-07T14:51:20.373Z"/>
        <s v="2021-10-07T14:50:29.603Z"/>
        <s v="2021-10-07T13:53:58.541Z"/>
        <s v="2021-10-07T13:53:53.346Z"/>
        <s v="2021-10-07T13:53:03.475Z"/>
        <s v="2021-10-07T13:52:46.861Z"/>
        <s v="2021-10-06T15:18:19.337Z"/>
        <s v="2021-10-06T15:16:52.721Z"/>
        <s v="2021-10-06T15:13:22.595Z"/>
        <s v="2021-10-06T15:13:17.575Z"/>
        <s v="2021-10-06T15:09:09.529Z"/>
        <s v="2021-10-06T15:07:48.149Z"/>
        <s v="2021-10-06T15:04:14.189Z"/>
        <s v="2021-10-06T15:02:56.439Z"/>
        <s v="2021-10-06T15:01:54.563Z"/>
        <s v="2021-10-06T14:18:35.188Z"/>
        <s v="2021-10-05T19:40:59.971Z"/>
        <s v="2021-10-05T16:00:51.260Z"/>
        <s v="2021-10-05T16:00:30.565Z"/>
        <s v="2021-10-05T15:59:05.520Z"/>
        <s v="2021-10-05T14:32:19.177Z"/>
        <s v="2021-10-05T13:43:19.790Z"/>
        <s v="2021-10-04T14:10:31.993Z"/>
        <s v="2021-10-04T14:09:25.335Z"/>
        <s v="2021-10-01T19:49:42.210Z"/>
        <s v="2021-10-01T19:42:43.974Z"/>
        <s v="2021-10-01T19:41:15.966Z"/>
        <s v="2021-10-01T14:04:18.088Z"/>
        <s v="2021-10-01T14:00:32.034Z"/>
        <s v="2021-10-01T14:00:17.114Z"/>
        <s v="2021-10-01T13:59:38.260Z"/>
        <s v="2021-10-01T13:55:56.133Z"/>
        <s v="2021-09-30T14:37:27.202Z"/>
        <s v="2021-09-30T14:34:14.168Z"/>
        <s v="2021-09-30T14:32:34.723Z"/>
        <s v="2021-09-30T14:25:38.694Z"/>
        <s v="2021-09-30T14:25:07.488Z"/>
        <s v="2021-09-30T14:24:11.251Z"/>
        <s v="2021-09-30T14:23:46.373Z"/>
        <s v="2021-09-30T14:23:18.548Z"/>
        <s v="2021-09-30T14:22:17.391Z"/>
        <s v="2021-09-30T14:20:08.152Z"/>
        <s v="2021-09-30T14:16:43.391Z"/>
        <s v="2021-09-30T14:16:17.265Z"/>
        <s v="2021-09-30T14:15:05.719Z"/>
        <s v="2021-09-30T14:14:17.716Z"/>
        <s v="2021-09-30T14:13:50.596Z"/>
        <s v="2021-09-30T14:12:23.352Z"/>
        <s v="2021-09-30T14:11:24.327Z"/>
        <s v="2021-09-30T14:10:45.259Z"/>
        <s v="2021-09-29T16:28:22.866Z"/>
        <s v="2021-09-29T16:27:48.937Z"/>
        <s v="2021-09-29T16:16:01.868Z"/>
        <s v="2021-09-29T16:14:24.328Z"/>
        <s v="2021-09-29T16:13:56.745Z"/>
        <s v="2021-09-29T13:54:11.075Z"/>
        <s v="2021-09-28T14:10:12.597Z"/>
        <s v="2021-09-28T14:10:01.478Z"/>
        <s v="2021-09-28T14:09:48.656Z"/>
        <s v="2021-09-28T14:05:04.208Z"/>
        <s v="2021-09-28T14:04:55.156Z"/>
        <s v="2021-09-28T14:04:33.879Z"/>
        <s v="2021-09-28T14:01:09.842Z"/>
        <s v="2021-09-28T13:59:59.985Z"/>
        <s v="2021-09-28T13:57:43.930Z"/>
        <s v="2021-09-28T13:56:40.551Z"/>
        <s v="2021-09-27T18:29:20.687Z"/>
        <s v="2021-09-27T18:25:39.235Z"/>
        <s v="2021-09-27T18:24:59.943Z"/>
        <s v="2021-09-27T15:48:24.230Z"/>
        <s v="2021-09-27T15:44:40.574Z"/>
        <s v="2021-09-27T15:28:45.498Z"/>
        <s v="2021-09-27T15:12:04.922Z"/>
        <s v="2021-09-27T15:11:47.612Z"/>
        <s v="2021-09-27T15:11:09.289Z"/>
        <s v="2021-09-27T15:10:28.882Z"/>
        <s v="2021-09-27T15:10:07.890Z"/>
        <s v="2021-09-27T15:06:20.778Z"/>
        <s v="2021-09-27T15:05:24.827Z"/>
        <s v="2021-09-27T15:05:02.814Z"/>
        <s v="2021-09-27T15:04:54.450Z"/>
        <s v="2021-09-27T15:04:45.892Z"/>
        <s v="2021-09-27T15:03:48.177Z"/>
        <s v="2021-09-27T14:53:10.355Z"/>
        <s v="2021-09-27T14:48:47.159Z"/>
        <s v="2021-09-27T14:45:23.257Z"/>
        <s v="2021-09-27T14:45:03.023Z"/>
        <s v="2021-09-27T14:44:14.086Z"/>
        <s v="2021-09-27T14:43:37.675Z"/>
        <s v="2021-09-27T14:37:07.705Z"/>
        <s v="2021-09-27T14:16:20.605Z"/>
        <s v="2021-09-24T14:56:17.860Z"/>
        <s v="2021-09-24T14:52:34.844Z"/>
        <s v="2021-09-24T14:50:43.260Z"/>
        <s v="2021-09-24T14:50:05.693Z"/>
        <s v="2021-09-24T14:49:32.186Z"/>
        <s v="2021-09-24T14:47:11.283Z"/>
        <s v="2021-09-24T14:46:58.994Z"/>
        <s v="2021-09-24T14:45:16.902Z"/>
        <s v="2021-09-24T14:45:01.147Z"/>
        <s v="2021-09-24T14:44:17.813Z"/>
        <s v="2021-09-24T14:44:06.243Z"/>
        <s v="2021-09-23T18:01:30.167Z"/>
        <s v="2021-09-23T17:39:11.630Z"/>
        <s v="2021-09-23T17:38:27.291Z"/>
        <s v="2021-09-23T14:36:28.008Z"/>
        <s v="2021-09-23T13:52:52.650Z"/>
        <s v="2021-09-23T13:52:34.163Z"/>
        <s v="2021-09-23T13:51:20.257Z"/>
        <s v="2021-09-23T13:50:05.296Z"/>
        <s v="2021-09-22T16:03:37.393Z"/>
        <s v="2021-09-22T15:53:37.460Z"/>
        <s v="2021-09-21T14:03:28.653Z"/>
        <s v="2021-09-20T14:52:18.959Z"/>
        <s v="2021-09-20T14:51:31.292Z"/>
        <s v="2021-09-20T14:50:33.221Z"/>
        <s v="2021-09-20T14:48:55.509Z"/>
        <s v="2021-09-20T14:47:04.791Z"/>
        <s v="2021-09-17T19:02:41.240Z"/>
        <s v="2021-09-17T19:01:20.694Z"/>
        <s v="2021-09-17T18:58:14.539Z"/>
        <s v="2021-09-17T18:56:45.268Z"/>
        <s v="2021-09-17T18:55:40.555Z"/>
        <s v="2021-09-17T18:53:16.490Z"/>
        <s v="2021-09-17T18:37:30.739Z"/>
        <s v="2021-09-16T14:22:21.551Z"/>
        <s v="2021-09-16T14:21:29.505Z"/>
        <s v="2021-09-16T14:19:37.701Z"/>
        <s v="2021-09-16T14:16:34.495Z"/>
        <s v="2021-09-16T14:15:12.812Z"/>
        <s v="2021-09-16T14:14:34.178Z"/>
        <s v="2021-09-16T14:13:08.934Z"/>
        <s v="2021-09-16T14:13:02.631Z"/>
        <s v="2021-09-15T19:35:10.756Z"/>
        <s v="2021-09-15T19:12:37.477Z"/>
        <s v="2021-09-15T19:00:26.139Z"/>
        <s v="2021-09-14T14:01:17.874Z"/>
        <s v="2021-09-13T20:20:39.175Z"/>
        <s v="2021-09-13T20:18:42.363Z"/>
        <s v="2021-09-13T16:48:17.245Z"/>
        <s v="2021-09-13T13:49:11.438Z"/>
        <s v="2021-09-10T19:45:14.464Z"/>
        <s v="2021-09-10T19:43:50.589Z"/>
        <s v="2021-09-10T18:32:54.431Z"/>
        <s v="2021-09-10T14:54:41.270Z"/>
        <s v="2021-09-10T14:54:27.756Z"/>
        <s v="2021-09-10T14:53:54.838Z"/>
        <s v="2021-09-09T14:00:56.970Z"/>
        <s v="2021-09-09T14:00:28.151Z"/>
        <s v="2021-09-09T14:00:18.345Z"/>
        <s v="2021-09-09T13:55:32.268Z"/>
        <s v="2021-09-08T13:48:27.842Z"/>
        <s v="2021-09-08T13:44:51.424Z"/>
        <s v="2021-09-08T13:43:52.083Z"/>
        <s v="2021-09-08T13:43:29.230Z"/>
        <s v="2021-09-08T13:43:13.193Z"/>
        <s v="2021-09-08T13:42:57.256Z"/>
        <s v="2021-09-08T13:42:34.237Z"/>
        <s v="2021-09-08T13:40:50.940Z"/>
        <s v="2021-09-08T13:40:20.614Z"/>
        <s v="2021-09-08T13:39:52.864Z"/>
        <s v="2021-09-08T13:38:41.704Z"/>
        <s v="2021-09-07T14:12:49.783Z"/>
        <s v="2021-09-07T14:09:15.223Z"/>
        <s v="2021-09-07T14:07:11.164Z"/>
        <s v="2021-09-07T14:03:02.727Z"/>
        <s v="2021-09-07T13:59:16.110Z"/>
        <s v="2021-09-03T19:58:59.540Z"/>
        <s v="2021-09-03T19:57:05.917Z"/>
        <s v="2021-09-03T19:55:48.590Z"/>
        <s v="2021-09-03T19:54:15.569Z"/>
        <s v="2021-09-03T19:53:48.622Z"/>
        <s v="2021-09-03T19:52:36.110Z"/>
        <s v="2021-09-03T19:52:08.448Z"/>
        <s v="2021-09-03T19:51:49.817Z"/>
        <s v="2021-09-03T19:51:34.631Z"/>
        <s v="2021-09-03T19:50:45.692Z"/>
        <s v="2021-09-03T14:46:36.319Z"/>
        <s v="2021-09-03T14:17:16.344Z"/>
        <s v="2021-09-03T14:07:10.227Z"/>
        <s v="2021-09-03T14:06:13.531Z"/>
        <s v="2021-09-03T14:02:23.866Z"/>
        <s v="2021-09-03T14:01:55.038Z"/>
        <s v="2021-09-03T13:59:28.374Z"/>
        <s v="2021-09-03T13:59:08.210Z"/>
        <s v="2021-09-03T13:58:50.727Z"/>
        <s v="2021-09-03T13:56:57.761Z"/>
        <s v="2021-09-02T16:21:34.995Z"/>
        <s v="2021-09-02T14:52:49.655Z"/>
        <s v="2021-09-02T14:08:08.246Z"/>
        <s v="2021-09-02T14:02:43.963Z"/>
        <s v="2021-09-02T14:02:11.276Z"/>
        <s v="2021-09-02T14:01:48.100Z"/>
        <s v="2021-09-02T13:59:13.265Z"/>
        <s v="2021-09-01T19:37:05.232Z"/>
        <s v="2021-09-01T17:23:58.315Z"/>
        <s v="2021-09-01T17:20:11.565Z"/>
        <s v="2021-09-01T17:19:19.751Z"/>
        <s v="2021-09-01T17:19:03.601Z"/>
        <s v="2021-09-01T17:17:55.479Z"/>
        <s v="2021-09-01T17:16:39.387Z"/>
        <s v="2021-09-01T17:16:05.332Z"/>
        <s v="2021-09-01T17:09:28.241Z"/>
        <s v="2021-09-01T17:07:32.844Z"/>
        <s v="2021-09-01T16:56:39.782Z"/>
        <s v="2021-09-01T16:56:16.801Z"/>
        <s v="2021-09-01T16:54:57.925Z"/>
        <s v="2021-09-01T16:54:40.700Z"/>
        <s v="2021-09-01T16:53:30.747Z"/>
        <s v="2021-09-01T16:51:36.816Z"/>
        <s v="2021-09-01T16:50:44.211Z"/>
        <s v="2021-09-01T16:41:37.508Z"/>
        <s v="2021-08-31T14:46:22.957Z"/>
        <s v="2021-08-31T14:15:49.214Z"/>
        <s v="2021-08-31T14:08:30.154Z"/>
        <s v="2021-08-30T19:06:11.611Z"/>
        <s v="2021-08-30T19:04:55.722Z"/>
        <s v="2021-08-30T19:04:15.318Z"/>
        <s v="2021-08-30T19:00:30.623Z"/>
        <s v="2021-08-30T19:00:10.986Z"/>
        <s v="2021-08-30T18:57:56.815Z"/>
        <s v="2021-08-30T18:53:03.648Z"/>
        <s v="2021-08-30T18:51:37.323Z"/>
        <s v="2021-08-30T18:44:47.040Z"/>
        <s v="2021-08-30T18:44:14.242Z"/>
        <s v="2021-08-30T13:58:51.183Z"/>
        <s v="2021-08-30T13:58:39.310Z"/>
        <s v="2021-08-30T13:58:26.468Z"/>
        <s v="2021-08-30T13:57:51.413Z"/>
        <s v="2021-08-30T13:57:02.932Z"/>
        <s v="2021-08-30T13:56:01.864Z"/>
        <s v="2021-08-30T13:55:46.040Z"/>
        <s v="2021-08-26T20:55:52.377Z"/>
        <s v="2021-08-26T20:55:35.874Z"/>
        <s v="2021-08-26T20:54:47.175Z"/>
        <s v="2021-08-26T20:54:34.994Z"/>
        <s v="2021-08-26T20:54:24.141Z"/>
        <s v="2021-08-26T20:54:12.123Z"/>
        <s v="2021-08-26T20:54:00.451Z"/>
        <s v="2021-08-26T20:53:48.178Z"/>
        <s v="2021-08-26T16:30:03.632Z"/>
        <s v="2021-08-26T14:13:15.672Z"/>
        <s v="2021-08-26T14:12:48.770Z"/>
        <s v="2021-08-26T14:12:32.937Z"/>
        <s v="2021-08-26T14:12:18.690Z"/>
        <s v="2021-08-26T14:11:33.310Z"/>
        <s v="2021-08-26T14:10:43.672Z"/>
        <s v="2021-08-26T14:10:28.506Z"/>
        <s v="2021-08-26T14:09:35.950Z"/>
        <s v="2021-08-26T14:09:07.052Z"/>
        <s v="2021-08-26T14:08:44.311Z"/>
        <s v="2021-08-26T14:08:30.144Z"/>
        <s v="2021-08-25T20:45:49.619Z"/>
        <s v="2021-08-25T20:44:30.595Z"/>
        <s v="2021-08-25T20:43:17.571Z"/>
        <s v="2021-08-25T20:40:20.814Z"/>
        <s v="2021-08-25T20:24:13.390Z"/>
        <s v="2021-08-25T20:22:13.213Z"/>
        <s v="2021-08-25T20:13:27.089Z"/>
        <s v="2021-08-25T20:12:19.449Z"/>
        <s v="2021-08-25T20:11:30.112Z"/>
        <s v="2021-08-25T20:10:42.454Z"/>
        <s v="2021-08-25T20:10:40.114Z"/>
        <s v="2021-08-25T20:09:18.147Z"/>
        <s v="2021-08-25T20:07:55.109Z"/>
        <s v="2021-08-25T20:06:36.121Z"/>
        <s v="2021-08-25T20:05:45.909Z"/>
        <s v="2021-08-24T19:16:50.259Z"/>
        <s v="2021-08-24T19:15:46.708Z"/>
        <s v="2021-08-24T19:15:28.457Z"/>
        <s v="2021-08-24T19:14:30.333Z"/>
        <s v="2021-08-23T19:48:12.282Z"/>
        <s v="2021-08-23T19:46:42.774Z"/>
        <s v="2021-08-23T13:53:50.930Z"/>
        <s v="2021-10-20T14:33:55.598Z"/>
        <s v="2021-08-23T13:53:28.941Z"/>
        <s v="2021-08-23T13:52:16.828Z"/>
        <s v="2021-08-20T18:48:30.036Z"/>
        <s v="2021-08-20T18:47:45.214Z"/>
        <s v="2021-08-18T13:50:36.729Z"/>
        <s v="2021-08-17T14:45:30.018Z"/>
        <s v="2021-08-17T14:45:06.980Z"/>
        <s v="2021-08-17T14:44:34.556Z"/>
        <s v="2021-08-17T14:43:42.480Z"/>
        <s v="2021-08-17T14:43:33.581Z"/>
        <s v="2021-08-17T14:26:27.986Z"/>
        <s v="2021-08-16T14:30:19.027Z"/>
        <s v="2021-08-16T13:59:18.499Z"/>
        <s v="2021-08-16T13:57:09.074Z"/>
        <s v="2021-08-13T21:13:04.285Z"/>
        <s v="2021-08-13T21:09:53.260Z"/>
        <s v="2021-08-13T21:09:17.989Z"/>
        <s v="2021-08-13T21:08:22.601Z"/>
        <s v="2021-08-12T16:41:45.414Z"/>
        <s v="2021-08-12T16:40:51.557Z"/>
        <s v="2021-08-12T16:38:52.997Z"/>
        <s v="2021-08-12T16:38:42.226Z"/>
        <s v="2021-08-12T16:38:18.900Z"/>
        <s v="2021-08-12T13:58:08.004Z"/>
        <s v="2021-08-12T13:57:55.253Z"/>
        <s v="2021-08-12T13:57:45.142Z"/>
        <s v="2021-08-12T13:57:33.607Z"/>
        <s v="2021-08-12T13:57:19.436Z"/>
        <s v="2021-08-12T13:57:10.497Z"/>
        <s v="2021-08-10T04:59:03.387Z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1">
  <r>
    <x v="0"/>
    <x v="0"/>
    <x v="0"/>
    <x v="0"/>
    <x v="0"/>
    <x v="0"/>
    <x v="0"/>
    <x v="0"/>
    <x v="0"/>
    <x v="0"/>
  </r>
  <r>
    <x v="1"/>
    <x v="1"/>
    <x v="1"/>
    <x v="0"/>
    <x v="1"/>
    <x v="1"/>
    <x v="1"/>
    <x v="0"/>
    <x v="1"/>
    <x v="1"/>
  </r>
  <r>
    <x v="2"/>
    <x v="2"/>
    <x v="2"/>
    <x v="1"/>
    <x v="2"/>
    <x v="2"/>
    <x v="2"/>
    <x v="0"/>
    <x v="2"/>
    <x v="2"/>
  </r>
  <r>
    <x v="3"/>
    <x v="3"/>
    <x v="3"/>
    <x v="0"/>
    <x v="3"/>
    <x v="3"/>
    <x v="3"/>
    <x v="0"/>
    <x v="3"/>
    <x v="3"/>
  </r>
  <r>
    <x v="4"/>
    <x v="4"/>
    <x v="4"/>
    <x v="0"/>
    <x v="4"/>
    <x v="4"/>
    <x v="4"/>
    <x v="0"/>
    <x v="4"/>
    <x v="4"/>
  </r>
  <r>
    <x v="5"/>
    <x v="5"/>
    <x v="5"/>
    <x v="0"/>
    <x v="5"/>
    <x v="5"/>
    <x v="5"/>
    <x v="0"/>
    <x v="5"/>
    <x v="5"/>
  </r>
  <r>
    <x v="6"/>
    <x v="6"/>
    <x v="6"/>
    <x v="0"/>
    <x v="6"/>
    <x v="6"/>
    <x v="6"/>
    <x v="0"/>
    <x v="6"/>
    <x v="6"/>
  </r>
  <r>
    <x v="7"/>
    <x v="7"/>
    <x v="7"/>
    <x v="2"/>
    <x v="7"/>
    <x v="7"/>
    <x v="2"/>
    <x v="0"/>
    <x v="7"/>
    <x v="7"/>
  </r>
  <r>
    <x v="8"/>
    <x v="8"/>
    <x v="8"/>
    <x v="3"/>
    <x v="8"/>
    <x v="8"/>
    <x v="2"/>
    <x v="0"/>
    <x v="8"/>
    <x v="8"/>
  </r>
  <r>
    <x v="1"/>
    <x v="1"/>
    <x v="1"/>
    <x v="4"/>
    <x v="9"/>
    <x v="9"/>
    <x v="2"/>
    <x v="1"/>
    <x v="9"/>
    <x v="9"/>
  </r>
  <r>
    <x v="9"/>
    <x v="9"/>
    <x v="9"/>
    <x v="5"/>
    <x v="10"/>
    <x v="10"/>
    <x v="2"/>
    <x v="1"/>
    <x v="10"/>
    <x v="10"/>
  </r>
  <r>
    <x v="10"/>
    <x v="10"/>
    <x v="10"/>
    <x v="0"/>
    <x v="11"/>
    <x v="11"/>
    <x v="7"/>
    <x v="1"/>
    <x v="4"/>
    <x v="11"/>
  </r>
  <r>
    <x v="11"/>
    <x v="11"/>
    <x v="11"/>
    <x v="0"/>
    <x v="12"/>
    <x v="12"/>
    <x v="8"/>
    <x v="1"/>
    <x v="11"/>
    <x v="12"/>
  </r>
  <r>
    <x v="12"/>
    <x v="12"/>
    <x v="12"/>
    <x v="0"/>
    <x v="13"/>
    <x v="13"/>
    <x v="9"/>
    <x v="1"/>
    <x v="6"/>
    <x v="13"/>
  </r>
  <r>
    <x v="13"/>
    <x v="13"/>
    <x v="13"/>
    <x v="0"/>
    <x v="14"/>
    <x v="14"/>
    <x v="10"/>
    <x v="1"/>
    <x v="6"/>
    <x v="14"/>
  </r>
  <r>
    <x v="14"/>
    <x v="14"/>
    <x v="14"/>
    <x v="0"/>
    <x v="15"/>
    <x v="15"/>
    <x v="11"/>
    <x v="1"/>
    <x v="6"/>
    <x v="15"/>
  </r>
  <r>
    <x v="15"/>
    <x v="15"/>
    <x v="15"/>
    <x v="0"/>
    <x v="16"/>
    <x v="16"/>
    <x v="12"/>
    <x v="1"/>
    <x v="5"/>
    <x v="16"/>
  </r>
  <r>
    <x v="16"/>
    <x v="16"/>
    <x v="16"/>
    <x v="0"/>
    <x v="17"/>
    <x v="17"/>
    <x v="13"/>
    <x v="1"/>
    <x v="8"/>
    <x v="17"/>
  </r>
  <r>
    <x v="17"/>
    <x v="17"/>
    <x v="17"/>
    <x v="0"/>
    <x v="18"/>
    <x v="18"/>
    <x v="14"/>
    <x v="1"/>
    <x v="12"/>
    <x v="18"/>
  </r>
  <r>
    <x v="18"/>
    <x v="18"/>
    <x v="18"/>
    <x v="6"/>
    <x v="19"/>
    <x v="19"/>
    <x v="2"/>
    <x v="1"/>
    <x v="10"/>
    <x v="19"/>
  </r>
  <r>
    <x v="4"/>
    <x v="4"/>
    <x v="4"/>
    <x v="7"/>
    <x v="20"/>
    <x v="20"/>
    <x v="2"/>
    <x v="1"/>
    <x v="13"/>
    <x v="20"/>
  </r>
  <r>
    <x v="15"/>
    <x v="15"/>
    <x v="15"/>
    <x v="8"/>
    <x v="21"/>
    <x v="21"/>
    <x v="2"/>
    <x v="2"/>
    <x v="14"/>
    <x v="21"/>
  </r>
  <r>
    <x v="19"/>
    <x v="19"/>
    <x v="19"/>
    <x v="0"/>
    <x v="22"/>
    <x v="22"/>
    <x v="15"/>
    <x v="2"/>
    <x v="6"/>
    <x v="22"/>
  </r>
  <r>
    <x v="20"/>
    <x v="20"/>
    <x v="20"/>
    <x v="0"/>
    <x v="23"/>
    <x v="23"/>
    <x v="16"/>
    <x v="2"/>
    <x v="6"/>
    <x v="23"/>
  </r>
  <r>
    <x v="21"/>
    <x v="21"/>
    <x v="21"/>
    <x v="0"/>
    <x v="24"/>
    <x v="24"/>
    <x v="17"/>
    <x v="2"/>
    <x v="6"/>
    <x v="24"/>
  </r>
  <r>
    <x v="22"/>
    <x v="22"/>
    <x v="22"/>
    <x v="0"/>
    <x v="25"/>
    <x v="25"/>
    <x v="18"/>
    <x v="2"/>
    <x v="6"/>
    <x v="25"/>
  </r>
  <r>
    <x v="23"/>
    <x v="23"/>
    <x v="23"/>
    <x v="0"/>
    <x v="26"/>
    <x v="26"/>
    <x v="19"/>
    <x v="2"/>
    <x v="15"/>
    <x v="26"/>
  </r>
  <r>
    <x v="24"/>
    <x v="24"/>
    <x v="24"/>
    <x v="0"/>
    <x v="27"/>
    <x v="27"/>
    <x v="20"/>
    <x v="2"/>
    <x v="15"/>
    <x v="27"/>
  </r>
  <r>
    <x v="25"/>
    <x v="25"/>
    <x v="25"/>
    <x v="0"/>
    <x v="28"/>
    <x v="28"/>
    <x v="21"/>
    <x v="2"/>
    <x v="6"/>
    <x v="28"/>
  </r>
  <r>
    <x v="26"/>
    <x v="26"/>
    <x v="26"/>
    <x v="0"/>
    <x v="29"/>
    <x v="29"/>
    <x v="22"/>
    <x v="2"/>
    <x v="15"/>
    <x v="29"/>
  </r>
  <r>
    <x v="27"/>
    <x v="27"/>
    <x v="27"/>
    <x v="0"/>
    <x v="30"/>
    <x v="30"/>
    <x v="23"/>
    <x v="2"/>
    <x v="6"/>
    <x v="30"/>
  </r>
  <r>
    <x v="28"/>
    <x v="28"/>
    <x v="28"/>
    <x v="0"/>
    <x v="31"/>
    <x v="31"/>
    <x v="24"/>
    <x v="2"/>
    <x v="14"/>
    <x v="31"/>
  </r>
  <r>
    <x v="28"/>
    <x v="28"/>
    <x v="28"/>
    <x v="9"/>
    <x v="32"/>
    <x v="32"/>
    <x v="2"/>
    <x v="2"/>
    <x v="14"/>
    <x v="32"/>
  </r>
  <r>
    <x v="29"/>
    <x v="29"/>
    <x v="29"/>
    <x v="0"/>
    <x v="33"/>
    <x v="33"/>
    <x v="25"/>
    <x v="2"/>
    <x v="16"/>
    <x v="33"/>
  </r>
  <r>
    <x v="30"/>
    <x v="30"/>
    <x v="30"/>
    <x v="10"/>
    <x v="34"/>
    <x v="34"/>
    <x v="2"/>
    <x v="2"/>
    <x v="13"/>
    <x v="34"/>
  </r>
  <r>
    <x v="24"/>
    <x v="24"/>
    <x v="24"/>
    <x v="11"/>
    <x v="35"/>
    <x v="35"/>
    <x v="2"/>
    <x v="2"/>
    <x v="15"/>
    <x v="35"/>
  </r>
  <r>
    <x v="31"/>
    <x v="31"/>
    <x v="31"/>
    <x v="12"/>
    <x v="36"/>
    <x v="36"/>
    <x v="2"/>
    <x v="2"/>
    <x v="17"/>
    <x v="36"/>
  </r>
  <r>
    <x v="32"/>
    <x v="32"/>
    <x v="32"/>
    <x v="0"/>
    <x v="37"/>
    <x v="37"/>
    <x v="26"/>
    <x v="2"/>
    <x v="1"/>
    <x v="37"/>
  </r>
  <r>
    <x v="33"/>
    <x v="33"/>
    <x v="33"/>
    <x v="0"/>
    <x v="38"/>
    <x v="38"/>
    <x v="27"/>
    <x v="2"/>
    <x v="1"/>
    <x v="38"/>
  </r>
  <r>
    <x v="34"/>
    <x v="34"/>
    <x v="34"/>
    <x v="0"/>
    <x v="39"/>
    <x v="39"/>
    <x v="28"/>
    <x v="2"/>
    <x v="18"/>
    <x v="39"/>
  </r>
  <r>
    <x v="35"/>
    <x v="35"/>
    <x v="35"/>
    <x v="0"/>
    <x v="40"/>
    <x v="40"/>
    <x v="29"/>
    <x v="2"/>
    <x v="4"/>
    <x v="40"/>
  </r>
  <r>
    <x v="36"/>
    <x v="36"/>
    <x v="36"/>
    <x v="13"/>
    <x v="41"/>
    <x v="41"/>
    <x v="2"/>
    <x v="2"/>
    <x v="6"/>
    <x v="41"/>
  </r>
  <r>
    <x v="37"/>
    <x v="37"/>
    <x v="37"/>
    <x v="0"/>
    <x v="42"/>
    <x v="42"/>
    <x v="30"/>
    <x v="2"/>
    <x v="15"/>
    <x v="42"/>
  </r>
  <r>
    <x v="38"/>
    <x v="38"/>
    <x v="38"/>
    <x v="0"/>
    <x v="43"/>
    <x v="43"/>
    <x v="31"/>
    <x v="2"/>
    <x v="17"/>
    <x v="43"/>
  </r>
  <r>
    <x v="20"/>
    <x v="20"/>
    <x v="20"/>
    <x v="14"/>
    <x v="44"/>
    <x v="44"/>
    <x v="2"/>
    <x v="2"/>
    <x v="6"/>
    <x v="44"/>
  </r>
  <r>
    <x v="39"/>
    <x v="39"/>
    <x v="39"/>
    <x v="0"/>
    <x v="45"/>
    <x v="45"/>
    <x v="32"/>
    <x v="2"/>
    <x v="1"/>
    <x v="45"/>
  </r>
  <r>
    <x v="40"/>
    <x v="40"/>
    <x v="40"/>
    <x v="0"/>
    <x v="46"/>
    <x v="46"/>
    <x v="33"/>
    <x v="2"/>
    <x v="19"/>
    <x v="46"/>
  </r>
  <r>
    <x v="41"/>
    <x v="41"/>
    <x v="41"/>
    <x v="0"/>
    <x v="47"/>
    <x v="47"/>
    <x v="34"/>
    <x v="3"/>
    <x v="6"/>
    <x v="47"/>
  </r>
  <r>
    <x v="42"/>
    <x v="42"/>
    <x v="42"/>
    <x v="0"/>
    <x v="48"/>
    <x v="48"/>
    <x v="35"/>
    <x v="3"/>
    <x v="20"/>
    <x v="48"/>
  </r>
  <r>
    <x v="43"/>
    <x v="43"/>
    <x v="43"/>
    <x v="0"/>
    <x v="49"/>
    <x v="49"/>
    <x v="36"/>
    <x v="3"/>
    <x v="17"/>
    <x v="49"/>
  </r>
  <r>
    <x v="44"/>
    <x v="44"/>
    <x v="44"/>
    <x v="15"/>
    <x v="50"/>
    <x v="50"/>
    <x v="2"/>
    <x v="3"/>
    <x v="4"/>
    <x v="50"/>
  </r>
  <r>
    <x v="16"/>
    <x v="16"/>
    <x v="16"/>
    <x v="16"/>
    <x v="51"/>
    <x v="51"/>
    <x v="2"/>
    <x v="3"/>
    <x v="2"/>
    <x v="51"/>
  </r>
  <r>
    <x v="33"/>
    <x v="33"/>
    <x v="33"/>
    <x v="17"/>
    <x v="52"/>
    <x v="52"/>
    <x v="2"/>
    <x v="3"/>
    <x v="9"/>
    <x v="52"/>
  </r>
  <r>
    <x v="45"/>
    <x v="45"/>
    <x v="45"/>
    <x v="0"/>
    <x v="53"/>
    <x v="53"/>
    <x v="37"/>
    <x v="3"/>
    <x v="20"/>
    <x v="53"/>
  </r>
  <r>
    <x v="29"/>
    <x v="29"/>
    <x v="29"/>
    <x v="18"/>
    <x v="54"/>
    <x v="54"/>
    <x v="2"/>
    <x v="3"/>
    <x v="21"/>
    <x v="54"/>
  </r>
  <r>
    <x v="42"/>
    <x v="42"/>
    <x v="42"/>
    <x v="19"/>
    <x v="55"/>
    <x v="55"/>
    <x v="2"/>
    <x v="4"/>
    <x v="18"/>
    <x v="55"/>
  </r>
  <r>
    <x v="46"/>
    <x v="46"/>
    <x v="46"/>
    <x v="0"/>
    <x v="56"/>
    <x v="56"/>
    <x v="38"/>
    <x v="4"/>
    <x v="22"/>
    <x v="56"/>
  </r>
  <r>
    <x v="47"/>
    <x v="47"/>
    <x v="47"/>
    <x v="0"/>
    <x v="57"/>
    <x v="57"/>
    <x v="39"/>
    <x v="4"/>
    <x v="21"/>
    <x v="57"/>
  </r>
  <r>
    <x v="48"/>
    <x v="48"/>
    <x v="48"/>
    <x v="0"/>
    <x v="58"/>
    <x v="58"/>
    <x v="40"/>
    <x v="4"/>
    <x v="10"/>
    <x v="58"/>
  </r>
  <r>
    <x v="25"/>
    <x v="25"/>
    <x v="25"/>
    <x v="20"/>
    <x v="59"/>
    <x v="59"/>
    <x v="2"/>
    <x v="4"/>
    <x v="6"/>
    <x v="59"/>
  </r>
  <r>
    <x v="49"/>
    <x v="49"/>
    <x v="49"/>
    <x v="0"/>
    <x v="60"/>
    <x v="60"/>
    <x v="41"/>
    <x v="5"/>
    <x v="2"/>
    <x v="60"/>
  </r>
  <r>
    <x v="50"/>
    <x v="50"/>
    <x v="50"/>
    <x v="21"/>
    <x v="61"/>
    <x v="61"/>
    <x v="2"/>
    <x v="5"/>
    <x v="4"/>
    <x v="61"/>
  </r>
  <r>
    <x v="47"/>
    <x v="47"/>
    <x v="47"/>
    <x v="22"/>
    <x v="62"/>
    <x v="62"/>
    <x v="2"/>
    <x v="5"/>
    <x v="10"/>
    <x v="62"/>
  </r>
  <r>
    <x v="41"/>
    <x v="41"/>
    <x v="41"/>
    <x v="23"/>
    <x v="63"/>
    <x v="63"/>
    <x v="2"/>
    <x v="5"/>
    <x v="11"/>
    <x v="63"/>
  </r>
  <r>
    <x v="51"/>
    <x v="51"/>
    <x v="51"/>
    <x v="0"/>
    <x v="64"/>
    <x v="64"/>
    <x v="42"/>
    <x v="5"/>
    <x v="5"/>
    <x v="64"/>
  </r>
  <r>
    <x v="52"/>
    <x v="52"/>
    <x v="52"/>
    <x v="0"/>
    <x v="65"/>
    <x v="65"/>
    <x v="43"/>
    <x v="6"/>
    <x v="8"/>
    <x v="65"/>
  </r>
  <r>
    <x v="53"/>
    <x v="53"/>
    <x v="53"/>
    <x v="0"/>
    <x v="66"/>
    <x v="66"/>
    <x v="44"/>
    <x v="6"/>
    <x v="23"/>
    <x v="66"/>
  </r>
  <r>
    <x v="54"/>
    <x v="54"/>
    <x v="54"/>
    <x v="0"/>
    <x v="67"/>
    <x v="67"/>
    <x v="45"/>
    <x v="6"/>
    <x v="4"/>
    <x v="67"/>
  </r>
  <r>
    <x v="55"/>
    <x v="55"/>
    <x v="55"/>
    <x v="0"/>
    <x v="68"/>
    <x v="68"/>
    <x v="46"/>
    <x v="6"/>
    <x v="21"/>
    <x v="68"/>
  </r>
  <r>
    <x v="56"/>
    <x v="56"/>
    <x v="56"/>
    <x v="0"/>
    <x v="69"/>
    <x v="69"/>
    <x v="47"/>
    <x v="6"/>
    <x v="8"/>
    <x v="69"/>
  </r>
  <r>
    <x v="57"/>
    <x v="57"/>
    <x v="57"/>
    <x v="0"/>
    <x v="70"/>
    <x v="70"/>
    <x v="48"/>
    <x v="6"/>
    <x v="8"/>
    <x v="70"/>
  </r>
  <r>
    <x v="58"/>
    <x v="58"/>
    <x v="58"/>
    <x v="0"/>
    <x v="71"/>
    <x v="71"/>
    <x v="49"/>
    <x v="6"/>
    <x v="2"/>
    <x v="71"/>
  </r>
  <r>
    <x v="59"/>
    <x v="59"/>
    <x v="59"/>
    <x v="0"/>
    <x v="72"/>
    <x v="72"/>
    <x v="50"/>
    <x v="6"/>
    <x v="2"/>
    <x v="72"/>
  </r>
  <r>
    <x v="60"/>
    <x v="60"/>
    <x v="60"/>
    <x v="0"/>
    <x v="73"/>
    <x v="73"/>
    <x v="51"/>
    <x v="6"/>
    <x v="15"/>
    <x v="73"/>
  </r>
  <r>
    <x v="61"/>
    <x v="61"/>
    <x v="61"/>
    <x v="0"/>
    <x v="74"/>
    <x v="74"/>
    <x v="52"/>
    <x v="6"/>
    <x v="12"/>
    <x v="74"/>
  </r>
  <r>
    <x v="62"/>
    <x v="62"/>
    <x v="62"/>
    <x v="0"/>
    <x v="75"/>
    <x v="75"/>
    <x v="53"/>
    <x v="6"/>
    <x v="4"/>
    <x v="75"/>
  </r>
  <r>
    <x v="63"/>
    <x v="63"/>
    <x v="63"/>
    <x v="0"/>
    <x v="76"/>
    <x v="76"/>
    <x v="54"/>
    <x v="6"/>
    <x v="19"/>
    <x v="76"/>
  </r>
  <r>
    <x v="64"/>
    <x v="64"/>
    <x v="64"/>
    <x v="0"/>
    <x v="77"/>
    <x v="77"/>
    <x v="55"/>
    <x v="6"/>
    <x v="23"/>
    <x v="77"/>
  </r>
  <r>
    <x v="65"/>
    <x v="65"/>
    <x v="65"/>
    <x v="0"/>
    <x v="78"/>
    <x v="78"/>
    <x v="56"/>
    <x v="6"/>
    <x v="12"/>
    <x v="78"/>
  </r>
  <r>
    <x v="66"/>
    <x v="66"/>
    <x v="66"/>
    <x v="0"/>
    <x v="79"/>
    <x v="79"/>
    <x v="57"/>
    <x v="6"/>
    <x v="2"/>
    <x v="79"/>
  </r>
  <r>
    <x v="67"/>
    <x v="67"/>
    <x v="67"/>
    <x v="0"/>
    <x v="80"/>
    <x v="80"/>
    <x v="58"/>
    <x v="6"/>
    <x v="5"/>
    <x v="80"/>
  </r>
  <r>
    <x v="68"/>
    <x v="68"/>
    <x v="68"/>
    <x v="0"/>
    <x v="81"/>
    <x v="81"/>
    <x v="59"/>
    <x v="6"/>
    <x v="13"/>
    <x v="81"/>
  </r>
  <r>
    <x v="69"/>
    <x v="69"/>
    <x v="69"/>
    <x v="0"/>
    <x v="82"/>
    <x v="82"/>
    <x v="60"/>
    <x v="6"/>
    <x v="23"/>
    <x v="82"/>
  </r>
  <r>
    <x v="70"/>
    <x v="70"/>
    <x v="70"/>
    <x v="0"/>
    <x v="83"/>
    <x v="83"/>
    <x v="61"/>
    <x v="6"/>
    <x v="20"/>
    <x v="83"/>
  </r>
  <r>
    <x v="71"/>
    <x v="71"/>
    <x v="71"/>
    <x v="0"/>
    <x v="84"/>
    <x v="84"/>
    <x v="62"/>
    <x v="7"/>
    <x v="16"/>
    <x v="84"/>
  </r>
  <r>
    <x v="72"/>
    <x v="72"/>
    <x v="72"/>
    <x v="0"/>
    <x v="85"/>
    <x v="85"/>
    <x v="63"/>
    <x v="7"/>
    <x v="10"/>
    <x v="85"/>
  </r>
  <r>
    <x v="49"/>
    <x v="49"/>
    <x v="49"/>
    <x v="24"/>
    <x v="86"/>
    <x v="86"/>
    <x v="2"/>
    <x v="7"/>
    <x v="19"/>
    <x v="86"/>
  </r>
  <r>
    <x v="73"/>
    <x v="73"/>
    <x v="73"/>
    <x v="0"/>
    <x v="87"/>
    <x v="87"/>
    <x v="64"/>
    <x v="7"/>
    <x v="7"/>
    <x v="87"/>
  </r>
  <r>
    <x v="74"/>
    <x v="74"/>
    <x v="74"/>
    <x v="0"/>
    <x v="88"/>
    <x v="88"/>
    <x v="65"/>
    <x v="7"/>
    <x v="24"/>
    <x v="88"/>
  </r>
  <r>
    <x v="75"/>
    <x v="75"/>
    <x v="75"/>
    <x v="0"/>
    <x v="89"/>
    <x v="89"/>
    <x v="66"/>
    <x v="7"/>
    <x v="15"/>
    <x v="89"/>
  </r>
  <r>
    <x v="76"/>
    <x v="76"/>
    <x v="76"/>
    <x v="0"/>
    <x v="90"/>
    <x v="90"/>
    <x v="67"/>
    <x v="7"/>
    <x v="12"/>
    <x v="90"/>
  </r>
  <r>
    <x v="77"/>
    <x v="77"/>
    <x v="77"/>
    <x v="0"/>
    <x v="91"/>
    <x v="91"/>
    <x v="68"/>
    <x v="7"/>
    <x v="16"/>
    <x v="91"/>
  </r>
  <r>
    <x v="78"/>
    <x v="78"/>
    <x v="78"/>
    <x v="0"/>
    <x v="92"/>
    <x v="92"/>
    <x v="69"/>
    <x v="7"/>
    <x v="17"/>
    <x v="92"/>
  </r>
  <r>
    <x v="79"/>
    <x v="79"/>
    <x v="79"/>
    <x v="0"/>
    <x v="93"/>
    <x v="93"/>
    <x v="70"/>
    <x v="7"/>
    <x v="17"/>
    <x v="93"/>
  </r>
  <r>
    <x v="80"/>
    <x v="80"/>
    <x v="80"/>
    <x v="0"/>
    <x v="94"/>
    <x v="94"/>
    <x v="71"/>
    <x v="7"/>
    <x v="12"/>
    <x v="94"/>
  </r>
  <r>
    <x v="81"/>
    <x v="81"/>
    <x v="81"/>
    <x v="0"/>
    <x v="95"/>
    <x v="95"/>
    <x v="72"/>
    <x v="7"/>
    <x v="10"/>
    <x v="95"/>
  </r>
  <r>
    <x v="82"/>
    <x v="82"/>
    <x v="82"/>
    <x v="0"/>
    <x v="96"/>
    <x v="96"/>
    <x v="73"/>
    <x v="7"/>
    <x v="20"/>
    <x v="96"/>
  </r>
  <r>
    <x v="83"/>
    <x v="83"/>
    <x v="83"/>
    <x v="0"/>
    <x v="97"/>
    <x v="97"/>
    <x v="74"/>
    <x v="7"/>
    <x v="13"/>
    <x v="97"/>
  </r>
  <r>
    <x v="84"/>
    <x v="84"/>
    <x v="84"/>
    <x v="0"/>
    <x v="98"/>
    <x v="98"/>
    <x v="75"/>
    <x v="7"/>
    <x v="12"/>
    <x v="98"/>
  </r>
  <r>
    <x v="85"/>
    <x v="85"/>
    <x v="85"/>
    <x v="0"/>
    <x v="99"/>
    <x v="99"/>
    <x v="76"/>
    <x v="7"/>
    <x v="13"/>
    <x v="99"/>
  </r>
  <r>
    <x v="43"/>
    <x v="43"/>
    <x v="43"/>
    <x v="25"/>
    <x v="100"/>
    <x v="100"/>
    <x v="2"/>
    <x v="7"/>
    <x v="13"/>
    <x v="100"/>
  </r>
  <r>
    <x v="86"/>
    <x v="86"/>
    <x v="86"/>
    <x v="0"/>
    <x v="101"/>
    <x v="101"/>
    <x v="77"/>
    <x v="8"/>
    <x v="17"/>
    <x v="101"/>
  </r>
  <r>
    <x v="22"/>
    <x v="22"/>
    <x v="22"/>
    <x v="26"/>
    <x v="102"/>
    <x v="102"/>
    <x v="2"/>
    <x v="8"/>
    <x v="1"/>
    <x v="102"/>
  </r>
  <r>
    <x v="37"/>
    <x v="37"/>
    <x v="37"/>
    <x v="27"/>
    <x v="103"/>
    <x v="103"/>
    <x v="2"/>
    <x v="8"/>
    <x v="19"/>
    <x v="103"/>
  </r>
  <r>
    <x v="78"/>
    <x v="78"/>
    <x v="78"/>
    <x v="28"/>
    <x v="104"/>
    <x v="104"/>
    <x v="2"/>
    <x v="8"/>
    <x v="25"/>
    <x v="104"/>
  </r>
  <r>
    <x v="87"/>
    <x v="87"/>
    <x v="87"/>
    <x v="0"/>
    <x v="105"/>
    <x v="105"/>
    <x v="78"/>
    <x v="8"/>
    <x v="20"/>
    <x v="105"/>
  </r>
  <r>
    <x v="88"/>
    <x v="88"/>
    <x v="88"/>
    <x v="0"/>
    <x v="106"/>
    <x v="106"/>
    <x v="79"/>
    <x v="8"/>
    <x v="7"/>
    <x v="106"/>
  </r>
  <r>
    <x v="27"/>
    <x v="27"/>
    <x v="27"/>
    <x v="29"/>
    <x v="107"/>
    <x v="107"/>
    <x v="2"/>
    <x v="8"/>
    <x v="19"/>
    <x v="107"/>
  </r>
  <r>
    <x v="89"/>
    <x v="89"/>
    <x v="89"/>
    <x v="0"/>
    <x v="108"/>
    <x v="108"/>
    <x v="80"/>
    <x v="8"/>
    <x v="13"/>
    <x v="108"/>
  </r>
  <r>
    <x v="90"/>
    <x v="90"/>
    <x v="90"/>
    <x v="0"/>
    <x v="109"/>
    <x v="109"/>
    <x v="81"/>
    <x v="8"/>
    <x v="1"/>
    <x v="109"/>
  </r>
  <r>
    <x v="91"/>
    <x v="91"/>
    <x v="91"/>
    <x v="0"/>
    <x v="110"/>
    <x v="110"/>
    <x v="82"/>
    <x v="8"/>
    <x v="26"/>
    <x v="110"/>
  </r>
  <r>
    <x v="92"/>
    <x v="92"/>
    <x v="92"/>
    <x v="0"/>
    <x v="111"/>
    <x v="111"/>
    <x v="83"/>
    <x v="8"/>
    <x v="17"/>
    <x v="111"/>
  </r>
  <r>
    <x v="93"/>
    <x v="93"/>
    <x v="93"/>
    <x v="30"/>
    <x v="112"/>
    <x v="112"/>
    <x v="2"/>
    <x v="8"/>
    <x v="19"/>
    <x v="112"/>
  </r>
  <r>
    <x v="94"/>
    <x v="94"/>
    <x v="94"/>
    <x v="0"/>
    <x v="113"/>
    <x v="113"/>
    <x v="84"/>
    <x v="8"/>
    <x v="4"/>
    <x v="113"/>
  </r>
  <r>
    <x v="95"/>
    <x v="95"/>
    <x v="95"/>
    <x v="0"/>
    <x v="114"/>
    <x v="114"/>
    <x v="85"/>
    <x v="9"/>
    <x v="2"/>
    <x v="114"/>
  </r>
  <r>
    <x v="96"/>
    <x v="96"/>
    <x v="96"/>
    <x v="0"/>
    <x v="115"/>
    <x v="115"/>
    <x v="86"/>
    <x v="9"/>
    <x v="27"/>
    <x v="115"/>
  </r>
  <r>
    <x v="97"/>
    <x v="97"/>
    <x v="97"/>
    <x v="0"/>
    <x v="116"/>
    <x v="116"/>
    <x v="87"/>
    <x v="9"/>
    <x v="8"/>
    <x v="116"/>
  </r>
  <r>
    <x v="80"/>
    <x v="80"/>
    <x v="80"/>
    <x v="31"/>
    <x v="117"/>
    <x v="117"/>
    <x v="2"/>
    <x v="9"/>
    <x v="22"/>
    <x v="117"/>
  </r>
  <r>
    <x v="87"/>
    <x v="87"/>
    <x v="87"/>
    <x v="32"/>
    <x v="118"/>
    <x v="118"/>
    <x v="2"/>
    <x v="9"/>
    <x v="21"/>
    <x v="118"/>
  </r>
  <r>
    <x v="98"/>
    <x v="98"/>
    <x v="98"/>
    <x v="0"/>
    <x v="119"/>
    <x v="119"/>
    <x v="88"/>
    <x v="9"/>
    <x v="2"/>
    <x v="119"/>
  </r>
  <r>
    <x v="60"/>
    <x v="60"/>
    <x v="60"/>
    <x v="33"/>
    <x v="120"/>
    <x v="120"/>
    <x v="2"/>
    <x v="9"/>
    <x v="20"/>
    <x v="120"/>
  </r>
  <r>
    <x v="99"/>
    <x v="99"/>
    <x v="99"/>
    <x v="0"/>
    <x v="121"/>
    <x v="121"/>
    <x v="89"/>
    <x v="9"/>
    <x v="1"/>
    <x v="121"/>
  </r>
  <r>
    <x v="19"/>
    <x v="19"/>
    <x v="19"/>
    <x v="34"/>
    <x v="122"/>
    <x v="122"/>
    <x v="2"/>
    <x v="9"/>
    <x v="20"/>
    <x v="122"/>
  </r>
  <r>
    <x v="79"/>
    <x v="79"/>
    <x v="79"/>
    <x v="35"/>
    <x v="123"/>
    <x v="123"/>
    <x v="2"/>
    <x v="9"/>
    <x v="4"/>
    <x v="123"/>
  </r>
  <r>
    <x v="100"/>
    <x v="100"/>
    <x v="100"/>
    <x v="36"/>
    <x v="124"/>
    <x v="124"/>
    <x v="2"/>
    <x v="9"/>
    <x v="18"/>
    <x v="124"/>
  </r>
  <r>
    <x v="101"/>
    <x v="101"/>
    <x v="101"/>
    <x v="0"/>
    <x v="125"/>
    <x v="125"/>
    <x v="90"/>
    <x v="9"/>
    <x v="4"/>
    <x v="125"/>
  </r>
  <r>
    <x v="102"/>
    <x v="102"/>
    <x v="102"/>
    <x v="0"/>
    <x v="126"/>
    <x v="126"/>
    <x v="91"/>
    <x v="9"/>
    <x v="2"/>
    <x v="126"/>
  </r>
  <r>
    <x v="103"/>
    <x v="103"/>
    <x v="103"/>
    <x v="0"/>
    <x v="127"/>
    <x v="127"/>
    <x v="92"/>
    <x v="9"/>
    <x v="21"/>
    <x v="127"/>
  </r>
  <r>
    <x v="104"/>
    <x v="104"/>
    <x v="104"/>
    <x v="0"/>
    <x v="128"/>
    <x v="128"/>
    <x v="93"/>
    <x v="9"/>
    <x v="25"/>
    <x v="128"/>
  </r>
  <r>
    <x v="105"/>
    <x v="105"/>
    <x v="105"/>
    <x v="0"/>
    <x v="129"/>
    <x v="129"/>
    <x v="94"/>
    <x v="9"/>
    <x v="21"/>
    <x v="129"/>
  </r>
  <r>
    <x v="52"/>
    <x v="52"/>
    <x v="52"/>
    <x v="37"/>
    <x v="130"/>
    <x v="130"/>
    <x v="2"/>
    <x v="10"/>
    <x v="21"/>
    <x v="130"/>
  </r>
  <r>
    <x v="106"/>
    <x v="106"/>
    <x v="106"/>
    <x v="0"/>
    <x v="131"/>
    <x v="131"/>
    <x v="95"/>
    <x v="10"/>
    <x v="27"/>
    <x v="131"/>
  </r>
  <r>
    <x v="107"/>
    <x v="107"/>
    <x v="107"/>
    <x v="0"/>
    <x v="132"/>
    <x v="132"/>
    <x v="96"/>
    <x v="10"/>
    <x v="2"/>
    <x v="132"/>
  </r>
  <r>
    <x v="108"/>
    <x v="108"/>
    <x v="108"/>
    <x v="0"/>
    <x v="133"/>
    <x v="133"/>
    <x v="97"/>
    <x v="10"/>
    <x v="24"/>
    <x v="133"/>
  </r>
  <r>
    <x v="109"/>
    <x v="109"/>
    <x v="109"/>
    <x v="0"/>
    <x v="134"/>
    <x v="134"/>
    <x v="98"/>
    <x v="10"/>
    <x v="1"/>
    <x v="134"/>
  </r>
  <r>
    <x v="110"/>
    <x v="110"/>
    <x v="110"/>
    <x v="0"/>
    <x v="135"/>
    <x v="135"/>
    <x v="99"/>
    <x v="10"/>
    <x v="27"/>
    <x v="135"/>
  </r>
  <r>
    <x v="111"/>
    <x v="111"/>
    <x v="111"/>
    <x v="0"/>
    <x v="136"/>
    <x v="136"/>
    <x v="100"/>
    <x v="10"/>
    <x v="18"/>
    <x v="136"/>
  </r>
  <r>
    <x v="112"/>
    <x v="112"/>
    <x v="112"/>
    <x v="0"/>
    <x v="137"/>
    <x v="137"/>
    <x v="101"/>
    <x v="10"/>
    <x v="12"/>
    <x v="137"/>
  </r>
  <r>
    <x v="82"/>
    <x v="82"/>
    <x v="82"/>
    <x v="38"/>
    <x v="138"/>
    <x v="138"/>
    <x v="2"/>
    <x v="10"/>
    <x v="5"/>
    <x v="138"/>
  </r>
  <r>
    <x v="113"/>
    <x v="113"/>
    <x v="113"/>
    <x v="0"/>
    <x v="139"/>
    <x v="139"/>
    <x v="102"/>
    <x v="10"/>
    <x v="19"/>
    <x v="139"/>
  </r>
  <r>
    <x v="114"/>
    <x v="114"/>
    <x v="114"/>
    <x v="0"/>
    <x v="140"/>
    <x v="140"/>
    <x v="103"/>
    <x v="10"/>
    <x v="20"/>
    <x v="140"/>
  </r>
  <r>
    <x v="115"/>
    <x v="115"/>
    <x v="115"/>
    <x v="0"/>
    <x v="141"/>
    <x v="141"/>
    <x v="104"/>
    <x v="11"/>
    <x v="19"/>
    <x v="141"/>
  </r>
  <r>
    <x v="116"/>
    <x v="116"/>
    <x v="116"/>
    <x v="0"/>
    <x v="142"/>
    <x v="142"/>
    <x v="105"/>
    <x v="11"/>
    <x v="11"/>
    <x v="142"/>
  </r>
  <r>
    <x v="117"/>
    <x v="117"/>
    <x v="117"/>
    <x v="0"/>
    <x v="143"/>
    <x v="143"/>
    <x v="106"/>
    <x v="11"/>
    <x v="10"/>
    <x v="143"/>
  </r>
  <r>
    <x v="118"/>
    <x v="118"/>
    <x v="118"/>
    <x v="0"/>
    <x v="144"/>
    <x v="144"/>
    <x v="107"/>
    <x v="11"/>
    <x v="9"/>
    <x v="144"/>
  </r>
  <r>
    <x v="119"/>
    <x v="119"/>
    <x v="119"/>
    <x v="0"/>
    <x v="145"/>
    <x v="145"/>
    <x v="108"/>
    <x v="11"/>
    <x v="21"/>
    <x v="145"/>
  </r>
  <r>
    <x v="120"/>
    <x v="120"/>
    <x v="120"/>
    <x v="0"/>
    <x v="146"/>
    <x v="146"/>
    <x v="109"/>
    <x v="11"/>
    <x v="20"/>
    <x v="146"/>
  </r>
  <r>
    <x v="121"/>
    <x v="121"/>
    <x v="121"/>
    <x v="0"/>
    <x v="147"/>
    <x v="147"/>
    <x v="110"/>
    <x v="11"/>
    <x v="21"/>
    <x v="147"/>
  </r>
  <r>
    <x v="122"/>
    <x v="122"/>
    <x v="122"/>
    <x v="0"/>
    <x v="148"/>
    <x v="148"/>
    <x v="111"/>
    <x v="11"/>
    <x v="0"/>
    <x v="148"/>
  </r>
  <r>
    <x v="97"/>
    <x v="97"/>
    <x v="97"/>
    <x v="39"/>
    <x v="149"/>
    <x v="149"/>
    <x v="2"/>
    <x v="11"/>
    <x v="20"/>
    <x v="149"/>
  </r>
  <r>
    <x v="102"/>
    <x v="102"/>
    <x v="102"/>
    <x v="40"/>
    <x v="150"/>
    <x v="150"/>
    <x v="2"/>
    <x v="11"/>
    <x v="20"/>
    <x v="150"/>
  </r>
  <r>
    <x v="123"/>
    <x v="123"/>
    <x v="123"/>
    <x v="0"/>
    <x v="151"/>
    <x v="151"/>
    <x v="112"/>
    <x v="11"/>
    <x v="13"/>
    <x v="151"/>
  </r>
  <r>
    <x v="124"/>
    <x v="124"/>
    <x v="124"/>
    <x v="0"/>
    <x v="152"/>
    <x v="152"/>
    <x v="113"/>
    <x v="11"/>
    <x v="5"/>
    <x v="152"/>
  </r>
  <r>
    <x v="113"/>
    <x v="113"/>
    <x v="113"/>
    <x v="41"/>
    <x v="153"/>
    <x v="153"/>
    <x v="2"/>
    <x v="11"/>
    <x v="16"/>
    <x v="153"/>
  </r>
  <r>
    <x v="65"/>
    <x v="65"/>
    <x v="65"/>
    <x v="42"/>
    <x v="154"/>
    <x v="154"/>
    <x v="2"/>
    <x v="11"/>
    <x v="7"/>
    <x v="154"/>
  </r>
  <r>
    <x v="38"/>
    <x v="38"/>
    <x v="38"/>
    <x v="43"/>
    <x v="155"/>
    <x v="155"/>
    <x v="2"/>
    <x v="11"/>
    <x v="19"/>
    <x v="155"/>
  </r>
  <r>
    <x v="46"/>
    <x v="46"/>
    <x v="46"/>
    <x v="44"/>
    <x v="156"/>
    <x v="156"/>
    <x v="2"/>
    <x v="11"/>
    <x v="15"/>
    <x v="156"/>
  </r>
  <r>
    <x v="125"/>
    <x v="125"/>
    <x v="125"/>
    <x v="0"/>
    <x v="157"/>
    <x v="157"/>
    <x v="114"/>
    <x v="11"/>
    <x v="20"/>
    <x v="157"/>
  </r>
  <r>
    <x v="109"/>
    <x v="109"/>
    <x v="109"/>
    <x v="45"/>
    <x v="158"/>
    <x v="158"/>
    <x v="2"/>
    <x v="11"/>
    <x v="8"/>
    <x v="158"/>
  </r>
  <r>
    <x v="126"/>
    <x v="126"/>
    <x v="126"/>
    <x v="0"/>
    <x v="159"/>
    <x v="159"/>
    <x v="115"/>
    <x v="11"/>
    <x v="11"/>
    <x v="159"/>
  </r>
  <r>
    <x v="63"/>
    <x v="63"/>
    <x v="127"/>
    <x v="0"/>
    <x v="160"/>
    <x v="160"/>
    <x v="116"/>
    <x v="11"/>
    <x v="20"/>
    <x v="160"/>
  </r>
  <r>
    <x v="123"/>
    <x v="123"/>
    <x v="123"/>
    <x v="0"/>
    <x v="161"/>
    <x v="161"/>
    <x v="117"/>
    <x v="11"/>
    <x v="13"/>
    <x v="161"/>
  </r>
  <r>
    <x v="3"/>
    <x v="3"/>
    <x v="3"/>
    <x v="46"/>
    <x v="162"/>
    <x v="162"/>
    <x v="2"/>
    <x v="11"/>
    <x v="19"/>
    <x v="162"/>
  </r>
  <r>
    <x v="94"/>
    <x v="94"/>
    <x v="94"/>
    <x v="47"/>
    <x v="163"/>
    <x v="163"/>
    <x v="2"/>
    <x v="11"/>
    <x v="8"/>
    <x v="163"/>
  </r>
  <r>
    <x v="84"/>
    <x v="84"/>
    <x v="84"/>
    <x v="48"/>
    <x v="164"/>
    <x v="164"/>
    <x v="2"/>
    <x v="12"/>
    <x v="22"/>
    <x v="164"/>
  </r>
  <r>
    <x v="123"/>
    <x v="123"/>
    <x v="123"/>
    <x v="49"/>
    <x v="165"/>
    <x v="165"/>
    <x v="2"/>
    <x v="12"/>
    <x v="13"/>
    <x v="165"/>
  </r>
  <r>
    <x v="127"/>
    <x v="127"/>
    <x v="128"/>
    <x v="0"/>
    <x v="166"/>
    <x v="166"/>
    <x v="118"/>
    <x v="12"/>
    <x v="24"/>
    <x v="166"/>
  </r>
  <r>
    <x v="128"/>
    <x v="128"/>
    <x v="129"/>
    <x v="0"/>
    <x v="167"/>
    <x v="167"/>
    <x v="119"/>
    <x v="12"/>
    <x v="19"/>
    <x v="167"/>
  </r>
  <r>
    <x v="129"/>
    <x v="129"/>
    <x v="130"/>
    <x v="0"/>
    <x v="168"/>
    <x v="168"/>
    <x v="120"/>
    <x v="12"/>
    <x v="18"/>
    <x v="168"/>
  </r>
  <r>
    <x v="51"/>
    <x v="51"/>
    <x v="131"/>
    <x v="0"/>
    <x v="169"/>
    <x v="169"/>
    <x v="121"/>
    <x v="12"/>
    <x v="16"/>
    <x v="169"/>
  </r>
  <r>
    <x v="130"/>
    <x v="130"/>
    <x v="132"/>
    <x v="0"/>
    <x v="170"/>
    <x v="170"/>
    <x v="122"/>
    <x v="12"/>
    <x v="16"/>
    <x v="170"/>
  </r>
  <r>
    <x v="131"/>
    <x v="131"/>
    <x v="133"/>
    <x v="0"/>
    <x v="171"/>
    <x v="171"/>
    <x v="123"/>
    <x v="12"/>
    <x v="12"/>
    <x v="171"/>
  </r>
  <r>
    <x v="132"/>
    <x v="132"/>
    <x v="134"/>
    <x v="0"/>
    <x v="172"/>
    <x v="172"/>
    <x v="124"/>
    <x v="12"/>
    <x v="12"/>
    <x v="172"/>
  </r>
  <r>
    <x v="133"/>
    <x v="133"/>
    <x v="135"/>
    <x v="0"/>
    <x v="173"/>
    <x v="173"/>
    <x v="125"/>
    <x v="12"/>
    <x v="15"/>
    <x v="173"/>
  </r>
  <r>
    <x v="134"/>
    <x v="134"/>
    <x v="136"/>
    <x v="0"/>
    <x v="174"/>
    <x v="174"/>
    <x v="126"/>
    <x v="12"/>
    <x v="28"/>
    <x v="174"/>
  </r>
  <r>
    <x v="135"/>
    <x v="135"/>
    <x v="137"/>
    <x v="0"/>
    <x v="175"/>
    <x v="175"/>
    <x v="127"/>
    <x v="12"/>
    <x v="19"/>
    <x v="175"/>
  </r>
  <r>
    <x v="136"/>
    <x v="136"/>
    <x v="138"/>
    <x v="0"/>
    <x v="176"/>
    <x v="176"/>
    <x v="128"/>
    <x v="12"/>
    <x v="13"/>
    <x v="176"/>
  </r>
  <r>
    <x v="137"/>
    <x v="137"/>
    <x v="139"/>
    <x v="0"/>
    <x v="177"/>
    <x v="177"/>
    <x v="129"/>
    <x v="12"/>
    <x v="19"/>
    <x v="177"/>
  </r>
  <r>
    <x v="138"/>
    <x v="138"/>
    <x v="140"/>
    <x v="0"/>
    <x v="178"/>
    <x v="178"/>
    <x v="130"/>
    <x v="12"/>
    <x v="19"/>
    <x v="178"/>
  </r>
  <r>
    <x v="139"/>
    <x v="139"/>
    <x v="141"/>
    <x v="0"/>
    <x v="179"/>
    <x v="179"/>
    <x v="131"/>
    <x v="12"/>
    <x v="20"/>
    <x v="179"/>
  </r>
  <r>
    <x v="140"/>
    <x v="140"/>
    <x v="142"/>
    <x v="0"/>
    <x v="180"/>
    <x v="180"/>
    <x v="132"/>
    <x v="12"/>
    <x v="16"/>
    <x v="180"/>
  </r>
  <r>
    <x v="125"/>
    <x v="125"/>
    <x v="125"/>
    <x v="50"/>
    <x v="181"/>
    <x v="181"/>
    <x v="2"/>
    <x v="12"/>
    <x v="19"/>
    <x v="181"/>
  </r>
  <r>
    <x v="141"/>
    <x v="141"/>
    <x v="143"/>
    <x v="0"/>
    <x v="182"/>
    <x v="182"/>
    <x v="133"/>
    <x v="12"/>
    <x v="20"/>
    <x v="182"/>
  </r>
  <r>
    <x v="114"/>
    <x v="114"/>
    <x v="114"/>
    <x v="51"/>
    <x v="183"/>
    <x v="183"/>
    <x v="2"/>
    <x v="12"/>
    <x v="16"/>
    <x v="183"/>
  </r>
  <r>
    <x v="75"/>
    <x v="75"/>
    <x v="75"/>
    <x v="52"/>
    <x v="184"/>
    <x v="184"/>
    <x v="2"/>
    <x v="12"/>
    <x v="16"/>
    <x v="184"/>
  </r>
  <r>
    <x v="142"/>
    <x v="142"/>
    <x v="144"/>
    <x v="0"/>
    <x v="185"/>
    <x v="185"/>
    <x v="134"/>
    <x v="12"/>
    <x v="19"/>
    <x v="185"/>
  </r>
  <r>
    <x v="7"/>
    <x v="7"/>
    <x v="7"/>
    <x v="0"/>
    <x v="186"/>
    <x v="186"/>
    <x v="135"/>
    <x v="12"/>
    <x v="18"/>
    <x v="186"/>
  </r>
  <r>
    <x v="140"/>
    <x v="140"/>
    <x v="142"/>
    <x v="53"/>
    <x v="187"/>
    <x v="187"/>
    <x v="2"/>
    <x v="13"/>
    <x v="16"/>
    <x v="187"/>
  </r>
  <r>
    <x v="143"/>
    <x v="143"/>
    <x v="145"/>
    <x v="0"/>
    <x v="188"/>
    <x v="188"/>
    <x v="136"/>
    <x v="13"/>
    <x v="18"/>
    <x v="188"/>
  </r>
  <r>
    <x v="144"/>
    <x v="144"/>
    <x v="146"/>
    <x v="0"/>
    <x v="189"/>
    <x v="189"/>
    <x v="137"/>
    <x v="13"/>
    <x v="24"/>
    <x v="189"/>
  </r>
  <r>
    <x v="145"/>
    <x v="145"/>
    <x v="147"/>
    <x v="0"/>
    <x v="190"/>
    <x v="190"/>
    <x v="138"/>
    <x v="13"/>
    <x v="1"/>
    <x v="190"/>
  </r>
  <r>
    <x v="146"/>
    <x v="146"/>
    <x v="148"/>
    <x v="0"/>
    <x v="191"/>
    <x v="191"/>
    <x v="139"/>
    <x v="13"/>
    <x v="2"/>
    <x v="191"/>
  </r>
  <r>
    <x v="98"/>
    <x v="98"/>
    <x v="98"/>
    <x v="54"/>
    <x v="192"/>
    <x v="192"/>
    <x v="2"/>
    <x v="13"/>
    <x v="18"/>
    <x v="192"/>
  </r>
  <r>
    <x v="90"/>
    <x v="90"/>
    <x v="90"/>
    <x v="55"/>
    <x v="193"/>
    <x v="193"/>
    <x v="2"/>
    <x v="13"/>
    <x v="18"/>
    <x v="193"/>
  </r>
  <r>
    <x v="89"/>
    <x v="89"/>
    <x v="89"/>
    <x v="56"/>
    <x v="194"/>
    <x v="194"/>
    <x v="2"/>
    <x v="13"/>
    <x v="18"/>
    <x v="194"/>
  </r>
  <r>
    <x v="108"/>
    <x v="108"/>
    <x v="108"/>
    <x v="57"/>
    <x v="195"/>
    <x v="195"/>
    <x v="2"/>
    <x v="13"/>
    <x v="1"/>
    <x v="195"/>
  </r>
  <r>
    <x v="85"/>
    <x v="85"/>
    <x v="85"/>
    <x v="58"/>
    <x v="196"/>
    <x v="196"/>
    <x v="2"/>
    <x v="13"/>
    <x v="18"/>
    <x v="196"/>
  </r>
  <r>
    <x v="147"/>
    <x v="147"/>
    <x v="149"/>
    <x v="0"/>
    <x v="197"/>
    <x v="197"/>
    <x v="140"/>
    <x v="13"/>
    <x v="12"/>
    <x v="197"/>
  </r>
  <r>
    <x v="148"/>
    <x v="148"/>
    <x v="150"/>
    <x v="0"/>
    <x v="198"/>
    <x v="198"/>
    <x v="141"/>
    <x v="13"/>
    <x v="15"/>
    <x v="198"/>
  </r>
  <r>
    <x v="149"/>
    <x v="149"/>
    <x v="151"/>
    <x v="0"/>
    <x v="199"/>
    <x v="199"/>
    <x v="142"/>
    <x v="13"/>
    <x v="16"/>
    <x v="199"/>
  </r>
  <r>
    <x v="92"/>
    <x v="92"/>
    <x v="92"/>
    <x v="59"/>
    <x v="200"/>
    <x v="200"/>
    <x v="2"/>
    <x v="14"/>
    <x v="9"/>
    <x v="200"/>
  </r>
  <r>
    <x v="136"/>
    <x v="136"/>
    <x v="138"/>
    <x v="60"/>
    <x v="201"/>
    <x v="201"/>
    <x v="2"/>
    <x v="14"/>
    <x v="8"/>
    <x v="201"/>
  </r>
  <r>
    <x v="107"/>
    <x v="107"/>
    <x v="107"/>
    <x v="61"/>
    <x v="202"/>
    <x v="202"/>
    <x v="2"/>
    <x v="14"/>
    <x v="10"/>
    <x v="202"/>
  </r>
  <r>
    <x v="150"/>
    <x v="150"/>
    <x v="152"/>
    <x v="0"/>
    <x v="203"/>
    <x v="203"/>
    <x v="143"/>
    <x v="14"/>
    <x v="16"/>
    <x v="203"/>
  </r>
  <r>
    <x v="151"/>
    <x v="151"/>
    <x v="153"/>
    <x v="0"/>
    <x v="204"/>
    <x v="204"/>
    <x v="144"/>
    <x v="14"/>
    <x v="29"/>
    <x v="204"/>
  </r>
  <r>
    <x v="132"/>
    <x v="132"/>
    <x v="134"/>
    <x v="62"/>
    <x v="205"/>
    <x v="205"/>
    <x v="2"/>
    <x v="14"/>
    <x v="22"/>
    <x v="205"/>
  </r>
  <r>
    <x v="152"/>
    <x v="152"/>
    <x v="154"/>
    <x v="0"/>
    <x v="206"/>
    <x v="206"/>
    <x v="145"/>
    <x v="14"/>
    <x v="20"/>
    <x v="206"/>
  </r>
  <r>
    <x v="153"/>
    <x v="153"/>
    <x v="155"/>
    <x v="0"/>
    <x v="207"/>
    <x v="207"/>
    <x v="146"/>
    <x v="14"/>
    <x v="25"/>
    <x v="207"/>
  </r>
  <r>
    <x v="154"/>
    <x v="154"/>
    <x v="156"/>
    <x v="0"/>
    <x v="208"/>
    <x v="208"/>
    <x v="147"/>
    <x v="14"/>
    <x v="21"/>
    <x v="208"/>
  </r>
  <r>
    <x v="155"/>
    <x v="155"/>
    <x v="157"/>
    <x v="0"/>
    <x v="209"/>
    <x v="209"/>
    <x v="148"/>
    <x v="14"/>
    <x v="18"/>
    <x v="209"/>
  </r>
  <r>
    <x v="156"/>
    <x v="156"/>
    <x v="158"/>
    <x v="0"/>
    <x v="210"/>
    <x v="210"/>
    <x v="149"/>
    <x v="14"/>
    <x v="25"/>
    <x v="210"/>
  </r>
  <r>
    <x v="157"/>
    <x v="157"/>
    <x v="159"/>
    <x v="0"/>
    <x v="211"/>
    <x v="211"/>
    <x v="150"/>
    <x v="14"/>
    <x v="5"/>
    <x v="211"/>
  </r>
  <r>
    <x v="158"/>
    <x v="158"/>
    <x v="160"/>
    <x v="0"/>
    <x v="212"/>
    <x v="212"/>
    <x v="151"/>
    <x v="14"/>
    <x v="18"/>
    <x v="212"/>
  </r>
  <r>
    <x v="159"/>
    <x v="159"/>
    <x v="161"/>
    <x v="0"/>
    <x v="213"/>
    <x v="213"/>
    <x v="152"/>
    <x v="14"/>
    <x v="23"/>
    <x v="213"/>
  </r>
  <r>
    <x v="160"/>
    <x v="160"/>
    <x v="162"/>
    <x v="0"/>
    <x v="214"/>
    <x v="214"/>
    <x v="153"/>
    <x v="14"/>
    <x v="10"/>
    <x v="214"/>
  </r>
  <r>
    <x v="161"/>
    <x v="161"/>
    <x v="163"/>
    <x v="0"/>
    <x v="215"/>
    <x v="215"/>
    <x v="154"/>
    <x v="14"/>
    <x v="21"/>
    <x v="215"/>
  </r>
  <r>
    <x v="162"/>
    <x v="134"/>
    <x v="164"/>
    <x v="0"/>
    <x v="216"/>
    <x v="216"/>
    <x v="155"/>
    <x v="14"/>
    <x v="28"/>
    <x v="216"/>
  </r>
  <r>
    <x v="163"/>
    <x v="162"/>
    <x v="165"/>
    <x v="0"/>
    <x v="217"/>
    <x v="217"/>
    <x v="156"/>
    <x v="14"/>
    <x v="5"/>
    <x v="217"/>
  </r>
  <r>
    <x v="164"/>
    <x v="163"/>
    <x v="166"/>
    <x v="0"/>
    <x v="218"/>
    <x v="218"/>
    <x v="157"/>
    <x v="14"/>
    <x v="8"/>
    <x v="218"/>
  </r>
  <r>
    <x v="165"/>
    <x v="164"/>
    <x v="167"/>
    <x v="0"/>
    <x v="219"/>
    <x v="219"/>
    <x v="158"/>
    <x v="14"/>
    <x v="22"/>
    <x v="219"/>
  </r>
  <r>
    <x v="166"/>
    <x v="165"/>
    <x v="168"/>
    <x v="0"/>
    <x v="220"/>
    <x v="220"/>
    <x v="159"/>
    <x v="14"/>
    <x v="9"/>
    <x v="220"/>
  </r>
  <r>
    <x v="167"/>
    <x v="166"/>
    <x v="169"/>
    <x v="0"/>
    <x v="221"/>
    <x v="221"/>
    <x v="160"/>
    <x v="14"/>
    <x v="5"/>
    <x v="221"/>
  </r>
  <r>
    <x v="168"/>
    <x v="167"/>
    <x v="170"/>
    <x v="0"/>
    <x v="222"/>
    <x v="222"/>
    <x v="161"/>
    <x v="14"/>
    <x v="18"/>
    <x v="222"/>
  </r>
  <r>
    <x v="169"/>
    <x v="168"/>
    <x v="171"/>
    <x v="0"/>
    <x v="223"/>
    <x v="223"/>
    <x v="162"/>
    <x v="14"/>
    <x v="10"/>
    <x v="223"/>
  </r>
  <r>
    <x v="126"/>
    <x v="126"/>
    <x v="126"/>
    <x v="63"/>
    <x v="224"/>
    <x v="224"/>
    <x v="2"/>
    <x v="14"/>
    <x v="12"/>
    <x v="224"/>
  </r>
  <r>
    <x v="69"/>
    <x v="69"/>
    <x v="69"/>
    <x v="64"/>
    <x v="225"/>
    <x v="225"/>
    <x v="2"/>
    <x v="14"/>
    <x v="8"/>
    <x v="225"/>
  </r>
  <r>
    <x v="11"/>
    <x v="11"/>
    <x v="11"/>
    <x v="65"/>
    <x v="226"/>
    <x v="226"/>
    <x v="2"/>
    <x v="14"/>
    <x v="11"/>
    <x v="226"/>
  </r>
  <r>
    <x v="167"/>
    <x v="166"/>
    <x v="169"/>
    <x v="66"/>
    <x v="227"/>
    <x v="227"/>
    <x v="2"/>
    <x v="14"/>
    <x v="5"/>
    <x v="227"/>
  </r>
  <r>
    <x v="101"/>
    <x v="101"/>
    <x v="101"/>
    <x v="67"/>
    <x v="228"/>
    <x v="228"/>
    <x v="2"/>
    <x v="15"/>
    <x v="20"/>
    <x v="228"/>
  </r>
  <r>
    <x v="138"/>
    <x v="138"/>
    <x v="140"/>
    <x v="68"/>
    <x v="229"/>
    <x v="229"/>
    <x v="2"/>
    <x v="15"/>
    <x v="10"/>
    <x v="229"/>
  </r>
  <r>
    <x v="118"/>
    <x v="118"/>
    <x v="118"/>
    <x v="69"/>
    <x v="230"/>
    <x v="230"/>
    <x v="2"/>
    <x v="15"/>
    <x v="18"/>
    <x v="230"/>
  </r>
  <r>
    <x v="128"/>
    <x v="128"/>
    <x v="129"/>
    <x v="70"/>
    <x v="231"/>
    <x v="231"/>
    <x v="2"/>
    <x v="15"/>
    <x v="5"/>
    <x v="231"/>
  </r>
  <r>
    <x v="73"/>
    <x v="73"/>
    <x v="73"/>
    <x v="71"/>
    <x v="232"/>
    <x v="232"/>
    <x v="2"/>
    <x v="15"/>
    <x v="20"/>
    <x v="232"/>
  </r>
  <r>
    <x v="170"/>
    <x v="169"/>
    <x v="172"/>
    <x v="0"/>
    <x v="233"/>
    <x v="233"/>
    <x v="163"/>
    <x v="15"/>
    <x v="23"/>
    <x v="233"/>
  </r>
  <r>
    <x v="146"/>
    <x v="146"/>
    <x v="148"/>
    <x v="72"/>
    <x v="234"/>
    <x v="234"/>
    <x v="2"/>
    <x v="15"/>
    <x v="21"/>
    <x v="234"/>
  </r>
  <r>
    <x v="64"/>
    <x v="64"/>
    <x v="64"/>
    <x v="73"/>
    <x v="235"/>
    <x v="235"/>
    <x v="2"/>
    <x v="15"/>
    <x v="20"/>
    <x v="235"/>
  </r>
  <r>
    <x v="171"/>
    <x v="170"/>
    <x v="173"/>
    <x v="0"/>
    <x v="236"/>
    <x v="236"/>
    <x v="164"/>
    <x v="15"/>
    <x v="10"/>
    <x v="236"/>
  </r>
  <r>
    <x v="152"/>
    <x v="152"/>
    <x v="154"/>
    <x v="74"/>
    <x v="237"/>
    <x v="237"/>
    <x v="2"/>
    <x v="15"/>
    <x v="19"/>
    <x v="237"/>
  </r>
  <r>
    <x v="172"/>
    <x v="171"/>
    <x v="174"/>
    <x v="0"/>
    <x v="238"/>
    <x v="238"/>
    <x v="165"/>
    <x v="15"/>
    <x v="20"/>
    <x v="238"/>
  </r>
  <r>
    <x v="173"/>
    <x v="172"/>
    <x v="175"/>
    <x v="0"/>
    <x v="239"/>
    <x v="239"/>
    <x v="166"/>
    <x v="15"/>
    <x v="5"/>
    <x v="239"/>
  </r>
  <r>
    <x v="74"/>
    <x v="74"/>
    <x v="74"/>
    <x v="75"/>
    <x v="240"/>
    <x v="240"/>
    <x v="2"/>
    <x v="15"/>
    <x v="10"/>
    <x v="240"/>
  </r>
  <r>
    <x v="144"/>
    <x v="144"/>
    <x v="146"/>
    <x v="76"/>
    <x v="241"/>
    <x v="241"/>
    <x v="2"/>
    <x v="15"/>
    <x v="9"/>
    <x v="241"/>
  </r>
  <r>
    <x v="169"/>
    <x v="168"/>
    <x v="171"/>
    <x v="77"/>
    <x v="242"/>
    <x v="242"/>
    <x v="2"/>
    <x v="15"/>
    <x v="5"/>
    <x v="242"/>
  </r>
  <r>
    <x v="150"/>
    <x v="150"/>
    <x v="152"/>
    <x v="78"/>
    <x v="243"/>
    <x v="243"/>
    <x v="2"/>
    <x v="15"/>
    <x v="21"/>
    <x v="243"/>
  </r>
  <r>
    <x v="160"/>
    <x v="160"/>
    <x v="162"/>
    <x v="79"/>
    <x v="244"/>
    <x v="244"/>
    <x v="2"/>
    <x v="15"/>
    <x v="5"/>
    <x v="244"/>
  </r>
  <r>
    <x v="142"/>
    <x v="142"/>
    <x v="144"/>
    <x v="80"/>
    <x v="245"/>
    <x v="245"/>
    <x v="2"/>
    <x v="15"/>
    <x v="5"/>
    <x v="245"/>
  </r>
  <r>
    <x v="161"/>
    <x v="161"/>
    <x v="163"/>
    <x v="81"/>
    <x v="246"/>
    <x v="246"/>
    <x v="2"/>
    <x v="16"/>
    <x v="10"/>
    <x v="246"/>
  </r>
  <r>
    <x v="173"/>
    <x v="172"/>
    <x v="175"/>
    <x v="82"/>
    <x v="247"/>
    <x v="247"/>
    <x v="2"/>
    <x v="16"/>
    <x v="30"/>
    <x v="247"/>
  </r>
  <r>
    <x v="139"/>
    <x v="139"/>
    <x v="141"/>
    <x v="83"/>
    <x v="248"/>
    <x v="248"/>
    <x v="2"/>
    <x v="16"/>
    <x v="10"/>
    <x v="248"/>
  </r>
  <r>
    <x v="149"/>
    <x v="149"/>
    <x v="151"/>
    <x v="84"/>
    <x v="249"/>
    <x v="249"/>
    <x v="2"/>
    <x v="16"/>
    <x v="30"/>
    <x v="249"/>
  </r>
  <r>
    <x v="174"/>
    <x v="173"/>
    <x v="176"/>
    <x v="0"/>
    <x v="250"/>
    <x v="250"/>
    <x v="167"/>
    <x v="16"/>
    <x v="3"/>
    <x v="250"/>
  </r>
  <r>
    <x v="175"/>
    <x v="174"/>
    <x v="177"/>
    <x v="0"/>
    <x v="251"/>
    <x v="251"/>
    <x v="168"/>
    <x v="16"/>
    <x v="17"/>
    <x v="251"/>
  </r>
  <r>
    <x v="176"/>
    <x v="175"/>
    <x v="178"/>
    <x v="0"/>
    <x v="252"/>
    <x v="252"/>
    <x v="169"/>
    <x v="16"/>
    <x v="27"/>
    <x v="252"/>
  </r>
  <r>
    <x v="177"/>
    <x v="176"/>
    <x v="179"/>
    <x v="0"/>
    <x v="253"/>
    <x v="253"/>
    <x v="170"/>
    <x v="16"/>
    <x v="7"/>
    <x v="253"/>
  </r>
  <r>
    <x v="178"/>
    <x v="177"/>
    <x v="180"/>
    <x v="0"/>
    <x v="254"/>
    <x v="254"/>
    <x v="171"/>
    <x v="16"/>
    <x v="11"/>
    <x v="254"/>
  </r>
  <r>
    <x v="171"/>
    <x v="170"/>
    <x v="173"/>
    <x v="85"/>
    <x v="255"/>
    <x v="255"/>
    <x v="2"/>
    <x v="16"/>
    <x v="5"/>
    <x v="255"/>
  </r>
  <r>
    <x v="170"/>
    <x v="169"/>
    <x v="172"/>
    <x v="86"/>
    <x v="256"/>
    <x v="256"/>
    <x v="2"/>
    <x v="17"/>
    <x v="7"/>
    <x v="256"/>
  </r>
  <r>
    <x v="179"/>
    <x v="178"/>
    <x v="181"/>
    <x v="0"/>
    <x v="257"/>
    <x v="257"/>
    <x v="172"/>
    <x v="17"/>
    <x v="13"/>
    <x v="257"/>
  </r>
  <r>
    <x v="141"/>
    <x v="141"/>
    <x v="143"/>
    <x v="87"/>
    <x v="258"/>
    <x v="258"/>
    <x v="2"/>
    <x v="17"/>
    <x v="31"/>
    <x v="258"/>
  </r>
  <r>
    <x v="180"/>
    <x v="179"/>
    <x v="182"/>
    <x v="0"/>
    <x v="259"/>
    <x v="259"/>
    <x v="173"/>
    <x v="17"/>
    <x v="13"/>
    <x v="259"/>
  </r>
  <r>
    <x v="52"/>
    <x v="52"/>
    <x v="183"/>
    <x v="0"/>
    <x v="260"/>
    <x v="260"/>
    <x v="174"/>
    <x v="17"/>
    <x v="11"/>
    <x v="260"/>
  </r>
  <r>
    <x v="181"/>
    <x v="180"/>
    <x v="184"/>
    <x v="0"/>
    <x v="261"/>
    <x v="261"/>
    <x v="175"/>
    <x v="17"/>
    <x v="13"/>
    <x v="261"/>
  </r>
  <r>
    <x v="182"/>
    <x v="181"/>
    <x v="185"/>
    <x v="0"/>
    <x v="262"/>
    <x v="262"/>
    <x v="176"/>
    <x v="17"/>
    <x v="16"/>
    <x v="262"/>
  </r>
  <r>
    <x v="183"/>
    <x v="182"/>
    <x v="186"/>
    <x v="0"/>
    <x v="263"/>
    <x v="263"/>
    <x v="177"/>
    <x v="18"/>
    <x v="20"/>
    <x v="263"/>
  </r>
  <r>
    <x v="184"/>
    <x v="183"/>
    <x v="187"/>
    <x v="0"/>
    <x v="264"/>
    <x v="264"/>
    <x v="178"/>
    <x v="18"/>
    <x v="32"/>
    <x v="264"/>
  </r>
  <r>
    <x v="185"/>
    <x v="184"/>
    <x v="188"/>
    <x v="0"/>
    <x v="265"/>
    <x v="265"/>
    <x v="179"/>
    <x v="18"/>
    <x v="9"/>
    <x v="265"/>
  </r>
  <r>
    <x v="6"/>
    <x v="6"/>
    <x v="6"/>
    <x v="88"/>
    <x v="266"/>
    <x v="266"/>
    <x v="2"/>
    <x v="18"/>
    <x v="9"/>
    <x v="266"/>
  </r>
  <r>
    <x v="179"/>
    <x v="178"/>
    <x v="181"/>
    <x v="89"/>
    <x v="267"/>
    <x v="267"/>
    <x v="2"/>
    <x v="18"/>
    <x v="9"/>
    <x v="267"/>
  </r>
  <r>
    <x v="145"/>
    <x v="145"/>
    <x v="147"/>
    <x v="90"/>
    <x v="268"/>
    <x v="268"/>
    <x v="2"/>
    <x v="18"/>
    <x v="21"/>
    <x v="268"/>
  </r>
  <r>
    <x v="172"/>
    <x v="171"/>
    <x v="174"/>
    <x v="91"/>
    <x v="269"/>
    <x v="269"/>
    <x v="2"/>
    <x v="19"/>
    <x v="10"/>
    <x v="269"/>
  </r>
  <r>
    <x v="133"/>
    <x v="133"/>
    <x v="135"/>
    <x v="92"/>
    <x v="270"/>
    <x v="270"/>
    <x v="2"/>
    <x v="19"/>
    <x v="21"/>
    <x v="270"/>
  </r>
  <r>
    <x v="148"/>
    <x v="148"/>
    <x v="150"/>
    <x v="93"/>
    <x v="271"/>
    <x v="271"/>
    <x v="2"/>
    <x v="19"/>
    <x v="21"/>
    <x v="271"/>
  </r>
  <r>
    <x v="186"/>
    <x v="185"/>
    <x v="189"/>
    <x v="0"/>
    <x v="272"/>
    <x v="272"/>
    <x v="180"/>
    <x v="20"/>
    <x v="12"/>
    <x v="272"/>
  </r>
  <r>
    <x v="91"/>
    <x v="91"/>
    <x v="91"/>
    <x v="94"/>
    <x v="273"/>
    <x v="273"/>
    <x v="2"/>
    <x v="20"/>
    <x v="2"/>
    <x v="273"/>
  </r>
  <r>
    <x v="187"/>
    <x v="186"/>
    <x v="190"/>
    <x v="0"/>
    <x v="274"/>
    <x v="274"/>
    <x v="181"/>
    <x v="20"/>
    <x v="20"/>
    <x v="274"/>
  </r>
  <r>
    <x v="106"/>
    <x v="106"/>
    <x v="106"/>
    <x v="95"/>
    <x v="275"/>
    <x v="275"/>
    <x v="2"/>
    <x v="20"/>
    <x v="5"/>
    <x v="275"/>
  </r>
  <r>
    <x v="188"/>
    <x v="187"/>
    <x v="191"/>
    <x v="0"/>
    <x v="276"/>
    <x v="276"/>
    <x v="182"/>
    <x v="20"/>
    <x v="12"/>
    <x v="276"/>
  </r>
  <r>
    <x v="104"/>
    <x v="104"/>
    <x v="104"/>
    <x v="96"/>
    <x v="277"/>
    <x v="277"/>
    <x v="2"/>
    <x v="20"/>
    <x v="21"/>
    <x v="277"/>
  </r>
  <r>
    <x v="185"/>
    <x v="184"/>
    <x v="188"/>
    <x v="97"/>
    <x v="278"/>
    <x v="278"/>
    <x v="2"/>
    <x v="20"/>
    <x v="19"/>
    <x v="278"/>
  </r>
  <r>
    <x v="76"/>
    <x v="76"/>
    <x v="76"/>
    <x v="98"/>
    <x v="279"/>
    <x v="279"/>
    <x v="2"/>
    <x v="20"/>
    <x v="4"/>
    <x v="279"/>
  </r>
  <r>
    <x v="159"/>
    <x v="159"/>
    <x v="161"/>
    <x v="99"/>
    <x v="280"/>
    <x v="280"/>
    <x v="2"/>
    <x v="20"/>
    <x v="15"/>
    <x v="280"/>
  </r>
  <r>
    <x v="189"/>
    <x v="188"/>
    <x v="192"/>
    <x v="0"/>
    <x v="281"/>
    <x v="281"/>
    <x v="183"/>
    <x v="20"/>
    <x v="2"/>
    <x v="281"/>
  </r>
  <r>
    <x v="190"/>
    <x v="189"/>
    <x v="193"/>
    <x v="0"/>
    <x v="282"/>
    <x v="282"/>
    <x v="184"/>
    <x v="21"/>
    <x v="13"/>
    <x v="282"/>
  </r>
  <r>
    <x v="191"/>
    <x v="190"/>
    <x v="194"/>
    <x v="0"/>
    <x v="283"/>
    <x v="283"/>
    <x v="185"/>
    <x v="21"/>
    <x v="8"/>
    <x v="283"/>
  </r>
  <r>
    <x v="192"/>
    <x v="191"/>
    <x v="195"/>
    <x v="0"/>
    <x v="284"/>
    <x v="284"/>
    <x v="186"/>
    <x v="21"/>
    <x v="16"/>
    <x v="284"/>
  </r>
  <r>
    <x v="170"/>
    <x v="169"/>
    <x v="172"/>
    <x v="0"/>
    <x v="285"/>
    <x v="285"/>
    <x v="187"/>
    <x v="21"/>
    <x v="15"/>
    <x v="285"/>
  </r>
  <r>
    <x v="193"/>
    <x v="192"/>
    <x v="196"/>
    <x v="0"/>
    <x v="286"/>
    <x v="286"/>
    <x v="188"/>
    <x v="21"/>
    <x v="13"/>
    <x v="286"/>
  </r>
  <r>
    <x v="194"/>
    <x v="193"/>
    <x v="197"/>
    <x v="0"/>
    <x v="287"/>
    <x v="287"/>
    <x v="189"/>
    <x v="21"/>
    <x v="15"/>
    <x v="287"/>
  </r>
  <r>
    <x v="195"/>
    <x v="194"/>
    <x v="198"/>
    <x v="0"/>
    <x v="288"/>
    <x v="288"/>
    <x v="190"/>
    <x v="21"/>
    <x v="10"/>
    <x v="288"/>
  </r>
  <r>
    <x v="196"/>
    <x v="195"/>
    <x v="199"/>
    <x v="0"/>
    <x v="289"/>
    <x v="289"/>
    <x v="191"/>
    <x v="21"/>
    <x v="15"/>
    <x v="289"/>
  </r>
  <r>
    <x v="197"/>
    <x v="196"/>
    <x v="200"/>
    <x v="0"/>
    <x v="290"/>
    <x v="290"/>
    <x v="192"/>
    <x v="21"/>
    <x v="13"/>
    <x v="290"/>
  </r>
  <r>
    <x v="198"/>
    <x v="197"/>
    <x v="201"/>
    <x v="0"/>
    <x v="291"/>
    <x v="291"/>
    <x v="193"/>
    <x v="21"/>
    <x v="20"/>
    <x v="291"/>
  </r>
  <r>
    <x v="187"/>
    <x v="186"/>
    <x v="190"/>
    <x v="100"/>
    <x v="292"/>
    <x v="292"/>
    <x v="2"/>
    <x v="22"/>
    <x v="16"/>
    <x v="292"/>
  </r>
  <r>
    <x v="199"/>
    <x v="198"/>
    <x v="202"/>
    <x v="0"/>
    <x v="293"/>
    <x v="293"/>
    <x v="194"/>
    <x v="22"/>
    <x v="15"/>
    <x v="293"/>
  </r>
  <r>
    <x v="183"/>
    <x v="182"/>
    <x v="186"/>
    <x v="101"/>
    <x v="294"/>
    <x v="294"/>
    <x v="2"/>
    <x v="22"/>
    <x v="10"/>
    <x v="294"/>
  </r>
  <r>
    <x v="200"/>
    <x v="199"/>
    <x v="203"/>
    <x v="0"/>
    <x v="295"/>
    <x v="295"/>
    <x v="195"/>
    <x v="22"/>
    <x v="23"/>
    <x v="295"/>
  </r>
  <r>
    <x v="201"/>
    <x v="200"/>
    <x v="204"/>
    <x v="0"/>
    <x v="296"/>
    <x v="296"/>
    <x v="196"/>
    <x v="22"/>
    <x v="12"/>
    <x v="296"/>
  </r>
  <r>
    <x v="65"/>
    <x v="201"/>
    <x v="205"/>
    <x v="0"/>
    <x v="297"/>
    <x v="297"/>
    <x v="197"/>
    <x v="22"/>
    <x v="5"/>
    <x v="297"/>
  </r>
  <r>
    <x v="202"/>
    <x v="202"/>
    <x v="206"/>
    <x v="0"/>
    <x v="298"/>
    <x v="298"/>
    <x v="198"/>
    <x v="23"/>
    <x v="9"/>
    <x v="298"/>
  </r>
  <r>
    <x v="203"/>
    <x v="203"/>
    <x v="207"/>
    <x v="0"/>
    <x v="299"/>
    <x v="299"/>
    <x v="199"/>
    <x v="23"/>
    <x v="33"/>
    <x v="299"/>
  </r>
  <r>
    <x v="204"/>
    <x v="204"/>
    <x v="208"/>
    <x v="0"/>
    <x v="300"/>
    <x v="300"/>
    <x v="200"/>
    <x v="24"/>
    <x v="3"/>
    <x v="300"/>
  </r>
  <r>
    <x v="158"/>
    <x v="205"/>
    <x v="209"/>
    <x v="0"/>
    <x v="301"/>
    <x v="301"/>
    <x v="201"/>
    <x v="24"/>
    <x v="12"/>
    <x v="301"/>
  </r>
  <r>
    <x v="205"/>
    <x v="206"/>
    <x v="210"/>
    <x v="0"/>
    <x v="302"/>
    <x v="302"/>
    <x v="202"/>
    <x v="24"/>
    <x v="13"/>
    <x v="302"/>
  </r>
  <r>
    <x v="206"/>
    <x v="207"/>
    <x v="211"/>
    <x v="0"/>
    <x v="303"/>
    <x v="303"/>
    <x v="203"/>
    <x v="24"/>
    <x v="18"/>
    <x v="303"/>
  </r>
  <r>
    <x v="0"/>
    <x v="0"/>
    <x v="212"/>
    <x v="0"/>
    <x v="304"/>
    <x v="304"/>
    <x v="204"/>
    <x v="24"/>
    <x v="12"/>
    <x v="304"/>
  </r>
  <r>
    <x v="207"/>
    <x v="208"/>
    <x v="213"/>
    <x v="0"/>
    <x v="305"/>
    <x v="305"/>
    <x v="205"/>
    <x v="24"/>
    <x v="12"/>
    <x v="305"/>
  </r>
  <r>
    <x v="174"/>
    <x v="173"/>
    <x v="176"/>
    <x v="0"/>
    <x v="306"/>
    <x v="306"/>
    <x v="206"/>
    <x v="24"/>
    <x v="9"/>
    <x v="306"/>
  </r>
  <r>
    <x v="167"/>
    <x v="209"/>
    <x v="214"/>
    <x v="0"/>
    <x v="307"/>
    <x v="307"/>
    <x v="207"/>
    <x v="24"/>
    <x v="18"/>
    <x v="307"/>
  </r>
  <r>
    <x v="208"/>
    <x v="210"/>
    <x v="215"/>
    <x v="0"/>
    <x v="308"/>
    <x v="308"/>
    <x v="208"/>
    <x v="25"/>
    <x v="20"/>
    <x v="308"/>
  </r>
  <r>
    <x v="209"/>
    <x v="211"/>
    <x v="216"/>
    <x v="0"/>
    <x v="309"/>
    <x v="309"/>
    <x v="209"/>
    <x v="25"/>
    <x v="20"/>
    <x v="309"/>
  </r>
  <r>
    <x v="210"/>
    <x v="212"/>
    <x v="217"/>
    <x v="0"/>
    <x v="310"/>
    <x v="310"/>
    <x v="15"/>
    <x v="25"/>
    <x v="21"/>
    <x v="310"/>
  </r>
  <r>
    <x v="211"/>
    <x v="213"/>
    <x v="218"/>
    <x v="0"/>
    <x v="311"/>
    <x v="311"/>
    <x v="210"/>
    <x v="25"/>
    <x v="19"/>
    <x v="311"/>
  </r>
  <r>
    <x v="212"/>
    <x v="214"/>
    <x v="219"/>
    <x v="0"/>
    <x v="312"/>
    <x v="312"/>
    <x v="211"/>
    <x v="25"/>
    <x v="20"/>
    <x v="312"/>
  </r>
  <r>
    <x v="213"/>
    <x v="215"/>
    <x v="220"/>
    <x v="0"/>
    <x v="313"/>
    <x v="313"/>
    <x v="212"/>
    <x v="25"/>
    <x v="20"/>
    <x v="313"/>
  </r>
  <r>
    <x v="214"/>
    <x v="216"/>
    <x v="221"/>
    <x v="0"/>
    <x v="314"/>
    <x v="314"/>
    <x v="213"/>
    <x v="25"/>
    <x v="12"/>
    <x v="314"/>
  </r>
  <r>
    <x v="215"/>
    <x v="217"/>
    <x v="222"/>
    <x v="0"/>
    <x v="315"/>
    <x v="315"/>
    <x v="214"/>
    <x v="25"/>
    <x v="12"/>
    <x v="315"/>
  </r>
  <r>
    <x v="216"/>
    <x v="218"/>
    <x v="223"/>
    <x v="0"/>
    <x v="316"/>
    <x v="316"/>
    <x v="215"/>
    <x v="25"/>
    <x v="27"/>
    <x v="316"/>
  </r>
  <r>
    <x v="217"/>
    <x v="219"/>
    <x v="224"/>
    <x v="0"/>
    <x v="317"/>
    <x v="317"/>
    <x v="216"/>
    <x v="25"/>
    <x v="20"/>
    <x v="317"/>
  </r>
  <r>
    <x v="33"/>
    <x v="33"/>
    <x v="225"/>
    <x v="0"/>
    <x v="318"/>
    <x v="318"/>
    <x v="217"/>
    <x v="25"/>
    <x v="21"/>
    <x v="318"/>
  </r>
  <r>
    <x v="218"/>
    <x v="220"/>
    <x v="226"/>
    <x v="0"/>
    <x v="319"/>
    <x v="319"/>
    <x v="218"/>
    <x v="25"/>
    <x v="7"/>
    <x v="319"/>
  </r>
  <r>
    <x v="219"/>
    <x v="221"/>
    <x v="227"/>
    <x v="0"/>
    <x v="320"/>
    <x v="320"/>
    <x v="219"/>
    <x v="25"/>
    <x v="12"/>
    <x v="320"/>
  </r>
  <r>
    <x v="220"/>
    <x v="222"/>
    <x v="228"/>
    <x v="0"/>
    <x v="321"/>
    <x v="321"/>
    <x v="220"/>
    <x v="25"/>
    <x v="21"/>
    <x v="321"/>
  </r>
  <r>
    <x v="221"/>
    <x v="223"/>
    <x v="229"/>
    <x v="0"/>
    <x v="322"/>
    <x v="322"/>
    <x v="221"/>
    <x v="25"/>
    <x v="10"/>
    <x v="322"/>
  </r>
  <r>
    <x v="222"/>
    <x v="224"/>
    <x v="230"/>
    <x v="0"/>
    <x v="323"/>
    <x v="323"/>
    <x v="222"/>
    <x v="25"/>
    <x v="19"/>
    <x v="323"/>
  </r>
  <r>
    <x v="203"/>
    <x v="203"/>
    <x v="231"/>
    <x v="0"/>
    <x v="324"/>
    <x v="324"/>
    <x v="223"/>
    <x v="25"/>
    <x v="24"/>
    <x v="324"/>
  </r>
  <r>
    <x v="198"/>
    <x v="197"/>
    <x v="201"/>
    <x v="102"/>
    <x v="325"/>
    <x v="325"/>
    <x v="2"/>
    <x v="25"/>
    <x v="5"/>
    <x v="325"/>
  </r>
  <r>
    <x v="196"/>
    <x v="195"/>
    <x v="199"/>
    <x v="103"/>
    <x v="326"/>
    <x v="326"/>
    <x v="2"/>
    <x v="26"/>
    <x v="20"/>
    <x v="326"/>
  </r>
  <r>
    <x v="223"/>
    <x v="225"/>
    <x v="232"/>
    <x v="0"/>
    <x v="327"/>
    <x v="327"/>
    <x v="224"/>
    <x v="26"/>
    <x v="20"/>
    <x v="327"/>
  </r>
  <r>
    <x v="137"/>
    <x v="137"/>
    <x v="233"/>
    <x v="0"/>
    <x v="328"/>
    <x v="328"/>
    <x v="225"/>
    <x v="26"/>
    <x v="20"/>
    <x v="328"/>
  </r>
  <r>
    <x v="224"/>
    <x v="226"/>
    <x v="234"/>
    <x v="0"/>
    <x v="329"/>
    <x v="329"/>
    <x v="226"/>
    <x v="26"/>
    <x v="20"/>
    <x v="329"/>
  </r>
  <r>
    <x v="156"/>
    <x v="156"/>
    <x v="158"/>
    <x v="104"/>
    <x v="330"/>
    <x v="330"/>
    <x v="2"/>
    <x v="26"/>
    <x v="21"/>
    <x v="330"/>
  </r>
  <r>
    <x v="225"/>
    <x v="227"/>
    <x v="235"/>
    <x v="0"/>
    <x v="331"/>
    <x v="331"/>
    <x v="227"/>
    <x v="26"/>
    <x v="10"/>
    <x v="331"/>
  </r>
  <r>
    <x v="226"/>
    <x v="228"/>
    <x v="236"/>
    <x v="0"/>
    <x v="332"/>
    <x v="332"/>
    <x v="228"/>
    <x v="27"/>
    <x v="15"/>
    <x v="332"/>
  </r>
  <r>
    <x v="119"/>
    <x v="119"/>
    <x v="237"/>
    <x v="0"/>
    <x v="333"/>
    <x v="333"/>
    <x v="229"/>
    <x v="27"/>
    <x v="12"/>
    <x v="333"/>
  </r>
  <r>
    <x v="227"/>
    <x v="229"/>
    <x v="238"/>
    <x v="0"/>
    <x v="334"/>
    <x v="334"/>
    <x v="230"/>
    <x v="27"/>
    <x v="19"/>
    <x v="334"/>
  </r>
  <r>
    <x v="228"/>
    <x v="230"/>
    <x v="239"/>
    <x v="0"/>
    <x v="335"/>
    <x v="335"/>
    <x v="231"/>
    <x v="27"/>
    <x v="12"/>
    <x v="335"/>
  </r>
  <r>
    <x v="188"/>
    <x v="187"/>
    <x v="240"/>
    <x v="0"/>
    <x v="336"/>
    <x v="336"/>
    <x v="232"/>
    <x v="27"/>
    <x v="16"/>
    <x v="336"/>
  </r>
  <r>
    <x v="229"/>
    <x v="231"/>
    <x v="241"/>
    <x v="0"/>
    <x v="337"/>
    <x v="337"/>
    <x v="233"/>
    <x v="27"/>
    <x v="16"/>
    <x v="337"/>
  </r>
  <r>
    <x v="100"/>
    <x v="100"/>
    <x v="242"/>
    <x v="0"/>
    <x v="338"/>
    <x v="338"/>
    <x v="234"/>
    <x v="27"/>
    <x v="16"/>
    <x v="338"/>
  </r>
  <r>
    <x v="230"/>
    <x v="232"/>
    <x v="243"/>
    <x v="0"/>
    <x v="339"/>
    <x v="339"/>
    <x v="235"/>
    <x v="27"/>
    <x v="16"/>
    <x v="339"/>
  </r>
  <r>
    <x v="231"/>
    <x v="233"/>
    <x v="244"/>
    <x v="0"/>
    <x v="340"/>
    <x v="340"/>
    <x v="236"/>
    <x v="27"/>
    <x v="18"/>
    <x v="340"/>
  </r>
  <r>
    <x v="232"/>
    <x v="234"/>
    <x v="245"/>
    <x v="0"/>
    <x v="341"/>
    <x v="341"/>
    <x v="237"/>
    <x v="27"/>
    <x v="12"/>
    <x v="341"/>
  </r>
  <r>
    <x v="233"/>
    <x v="235"/>
    <x v="246"/>
    <x v="0"/>
    <x v="342"/>
    <x v="342"/>
    <x v="238"/>
    <x v="28"/>
    <x v="15"/>
    <x v="342"/>
  </r>
  <r>
    <x v="234"/>
    <x v="236"/>
    <x v="247"/>
    <x v="0"/>
    <x v="343"/>
    <x v="343"/>
    <x v="239"/>
    <x v="28"/>
    <x v="12"/>
    <x v="343"/>
  </r>
  <r>
    <x v="190"/>
    <x v="189"/>
    <x v="193"/>
    <x v="105"/>
    <x v="344"/>
    <x v="344"/>
    <x v="2"/>
    <x v="28"/>
    <x v="18"/>
    <x v="344"/>
  </r>
  <r>
    <x v="191"/>
    <x v="190"/>
    <x v="194"/>
    <x v="106"/>
    <x v="345"/>
    <x v="345"/>
    <x v="2"/>
    <x v="28"/>
    <x v="34"/>
    <x v="345"/>
  </r>
  <r>
    <x v="202"/>
    <x v="202"/>
    <x v="206"/>
    <x v="107"/>
    <x v="346"/>
    <x v="346"/>
    <x v="2"/>
    <x v="28"/>
    <x v="21"/>
    <x v="346"/>
  </r>
  <r>
    <x v="235"/>
    <x v="237"/>
    <x v="248"/>
    <x v="0"/>
    <x v="347"/>
    <x v="347"/>
    <x v="240"/>
    <x v="28"/>
    <x v="12"/>
    <x v="347"/>
  </r>
  <r>
    <x v="236"/>
    <x v="238"/>
    <x v="249"/>
    <x v="0"/>
    <x v="348"/>
    <x v="348"/>
    <x v="241"/>
    <x v="28"/>
    <x v="33"/>
    <x v="348"/>
  </r>
  <r>
    <x v="147"/>
    <x v="147"/>
    <x v="149"/>
    <x v="108"/>
    <x v="349"/>
    <x v="349"/>
    <x v="2"/>
    <x v="28"/>
    <x v="13"/>
    <x v="349"/>
  </r>
  <r>
    <x v="201"/>
    <x v="200"/>
    <x v="204"/>
    <x v="109"/>
    <x v="350"/>
    <x v="350"/>
    <x v="2"/>
    <x v="28"/>
    <x v="18"/>
    <x v="350"/>
  </r>
  <r>
    <x v="199"/>
    <x v="198"/>
    <x v="202"/>
    <x v="110"/>
    <x v="351"/>
    <x v="351"/>
    <x v="2"/>
    <x v="28"/>
    <x v="18"/>
    <x v="351"/>
  </r>
  <r>
    <x v="186"/>
    <x v="185"/>
    <x v="189"/>
    <x v="111"/>
    <x v="352"/>
    <x v="352"/>
    <x v="2"/>
    <x v="28"/>
    <x v="12"/>
    <x v="352"/>
  </r>
  <r>
    <x v="237"/>
    <x v="239"/>
    <x v="250"/>
    <x v="0"/>
    <x v="353"/>
    <x v="353"/>
    <x v="242"/>
    <x v="28"/>
    <x v="18"/>
    <x v="353"/>
  </r>
  <r>
    <x v="238"/>
    <x v="240"/>
    <x v="251"/>
    <x v="0"/>
    <x v="354"/>
    <x v="354"/>
    <x v="243"/>
    <x v="28"/>
    <x v="12"/>
    <x v="354"/>
  </r>
  <r>
    <x v="239"/>
    <x v="241"/>
    <x v="252"/>
    <x v="0"/>
    <x v="355"/>
    <x v="355"/>
    <x v="244"/>
    <x v="28"/>
    <x v="16"/>
    <x v="355"/>
  </r>
  <r>
    <x v="240"/>
    <x v="242"/>
    <x v="253"/>
    <x v="0"/>
    <x v="356"/>
    <x v="356"/>
    <x v="245"/>
    <x v="28"/>
    <x v="7"/>
    <x v="356"/>
  </r>
  <r>
    <x v="241"/>
    <x v="243"/>
    <x v="254"/>
    <x v="0"/>
    <x v="357"/>
    <x v="357"/>
    <x v="246"/>
    <x v="28"/>
    <x v="12"/>
    <x v="357"/>
  </r>
  <r>
    <x v="242"/>
    <x v="244"/>
    <x v="255"/>
    <x v="0"/>
    <x v="358"/>
    <x v="358"/>
    <x v="247"/>
    <x v="28"/>
    <x v="35"/>
    <x v="358"/>
  </r>
  <r>
    <x v="243"/>
    <x v="245"/>
    <x v="256"/>
    <x v="0"/>
    <x v="359"/>
    <x v="359"/>
    <x v="248"/>
    <x v="28"/>
    <x v="21"/>
    <x v="359"/>
  </r>
  <r>
    <x v="202"/>
    <x v="202"/>
    <x v="206"/>
    <x v="112"/>
    <x v="360"/>
    <x v="360"/>
    <x v="2"/>
    <x v="28"/>
    <x v="21"/>
    <x v="360"/>
  </r>
  <r>
    <x v="244"/>
    <x v="246"/>
    <x v="257"/>
    <x v="0"/>
    <x v="361"/>
    <x v="361"/>
    <x v="249"/>
    <x v="28"/>
    <x v="19"/>
    <x v="361"/>
  </r>
  <r>
    <x v="217"/>
    <x v="219"/>
    <x v="224"/>
    <x v="113"/>
    <x v="362"/>
    <x v="362"/>
    <x v="2"/>
    <x v="28"/>
    <x v="18"/>
    <x v="362"/>
  </r>
  <r>
    <x v="245"/>
    <x v="247"/>
    <x v="258"/>
    <x v="0"/>
    <x v="363"/>
    <x v="363"/>
    <x v="250"/>
    <x v="28"/>
    <x v="19"/>
    <x v="363"/>
  </r>
  <r>
    <x v="246"/>
    <x v="248"/>
    <x v="259"/>
    <x v="0"/>
    <x v="364"/>
    <x v="364"/>
    <x v="251"/>
    <x v="28"/>
    <x v="18"/>
    <x v="364"/>
  </r>
  <r>
    <x v="177"/>
    <x v="176"/>
    <x v="179"/>
    <x v="114"/>
    <x v="365"/>
    <x v="365"/>
    <x v="2"/>
    <x v="28"/>
    <x v="18"/>
    <x v="365"/>
  </r>
  <r>
    <x v="247"/>
    <x v="249"/>
    <x v="260"/>
    <x v="0"/>
    <x v="366"/>
    <x v="366"/>
    <x v="252"/>
    <x v="28"/>
    <x v="18"/>
    <x v="366"/>
  </r>
  <r>
    <x v="233"/>
    <x v="235"/>
    <x v="246"/>
    <x v="115"/>
    <x v="367"/>
    <x v="367"/>
    <x v="2"/>
    <x v="29"/>
    <x v="8"/>
    <x v="367"/>
  </r>
  <r>
    <x v="248"/>
    <x v="250"/>
    <x v="261"/>
    <x v="0"/>
    <x v="368"/>
    <x v="368"/>
    <x v="253"/>
    <x v="29"/>
    <x v="4"/>
    <x v="368"/>
  </r>
  <r>
    <x v="249"/>
    <x v="251"/>
    <x v="262"/>
    <x v="0"/>
    <x v="369"/>
    <x v="369"/>
    <x v="254"/>
    <x v="29"/>
    <x v="3"/>
    <x v="369"/>
  </r>
  <r>
    <x v="165"/>
    <x v="164"/>
    <x v="167"/>
    <x v="116"/>
    <x v="370"/>
    <x v="370"/>
    <x v="2"/>
    <x v="29"/>
    <x v="10"/>
    <x v="370"/>
  </r>
  <r>
    <x v="243"/>
    <x v="245"/>
    <x v="256"/>
    <x v="117"/>
    <x v="371"/>
    <x v="371"/>
    <x v="2"/>
    <x v="29"/>
    <x v="36"/>
    <x v="371"/>
  </r>
  <r>
    <x v="212"/>
    <x v="214"/>
    <x v="219"/>
    <x v="118"/>
    <x v="372"/>
    <x v="372"/>
    <x v="2"/>
    <x v="29"/>
    <x v="5"/>
    <x v="372"/>
  </r>
  <r>
    <x v="213"/>
    <x v="215"/>
    <x v="220"/>
    <x v="119"/>
    <x v="373"/>
    <x v="373"/>
    <x v="2"/>
    <x v="29"/>
    <x v="5"/>
    <x v="373"/>
  </r>
  <r>
    <x v="250"/>
    <x v="252"/>
    <x v="263"/>
    <x v="0"/>
    <x v="374"/>
    <x v="374"/>
    <x v="255"/>
    <x v="29"/>
    <x v="1"/>
    <x v="374"/>
  </r>
  <r>
    <x v="247"/>
    <x v="249"/>
    <x v="260"/>
    <x v="120"/>
    <x v="375"/>
    <x v="375"/>
    <x v="2"/>
    <x v="29"/>
    <x v="5"/>
    <x v="375"/>
  </r>
  <r>
    <x v="245"/>
    <x v="247"/>
    <x v="258"/>
    <x v="121"/>
    <x v="376"/>
    <x v="376"/>
    <x v="2"/>
    <x v="29"/>
    <x v="21"/>
    <x v="376"/>
  </r>
  <r>
    <x v="246"/>
    <x v="248"/>
    <x v="259"/>
    <x v="122"/>
    <x v="377"/>
    <x v="377"/>
    <x v="2"/>
    <x v="29"/>
    <x v="5"/>
    <x v="377"/>
  </r>
  <r>
    <x v="251"/>
    <x v="253"/>
    <x v="264"/>
    <x v="123"/>
    <x v="378"/>
    <x v="378"/>
    <x v="2"/>
    <x v="30"/>
    <x v="37"/>
    <x v="378"/>
  </r>
  <r>
    <x v="131"/>
    <x v="131"/>
    <x v="133"/>
    <x v="124"/>
    <x v="379"/>
    <x v="379"/>
    <x v="2"/>
    <x v="30"/>
    <x v="10"/>
    <x v="379"/>
  </r>
  <r>
    <x v="252"/>
    <x v="254"/>
    <x v="265"/>
    <x v="0"/>
    <x v="380"/>
    <x v="380"/>
    <x v="256"/>
    <x v="30"/>
    <x v="35"/>
    <x v="380"/>
  </r>
  <r>
    <x v="253"/>
    <x v="255"/>
    <x v="266"/>
    <x v="0"/>
    <x v="381"/>
    <x v="381"/>
    <x v="257"/>
    <x v="30"/>
    <x v="5"/>
    <x v="381"/>
  </r>
  <r>
    <x v="52"/>
    <x v="52"/>
    <x v="183"/>
    <x v="125"/>
    <x v="382"/>
    <x v="382"/>
    <x v="2"/>
    <x v="30"/>
    <x v="12"/>
    <x v="382"/>
  </r>
  <r>
    <x v="235"/>
    <x v="237"/>
    <x v="248"/>
    <x v="126"/>
    <x v="383"/>
    <x v="383"/>
    <x v="2"/>
    <x v="30"/>
    <x v="12"/>
    <x v="383"/>
  </r>
  <r>
    <x v="254"/>
    <x v="256"/>
    <x v="267"/>
    <x v="0"/>
    <x v="384"/>
    <x v="384"/>
    <x v="258"/>
    <x v="30"/>
    <x v="6"/>
    <x v="384"/>
  </r>
  <r>
    <x v="244"/>
    <x v="246"/>
    <x v="257"/>
    <x v="127"/>
    <x v="385"/>
    <x v="385"/>
    <x v="2"/>
    <x v="30"/>
    <x v="10"/>
    <x v="385"/>
  </r>
  <r>
    <x v="253"/>
    <x v="255"/>
    <x v="266"/>
    <x v="128"/>
    <x v="386"/>
    <x v="386"/>
    <x v="2"/>
    <x v="31"/>
    <x v="38"/>
    <x v="386"/>
  </r>
  <r>
    <x v="203"/>
    <x v="203"/>
    <x v="207"/>
    <x v="129"/>
    <x v="387"/>
    <x v="387"/>
    <x v="2"/>
    <x v="31"/>
    <x v="13"/>
    <x v="387"/>
  </r>
  <r>
    <x v="205"/>
    <x v="206"/>
    <x v="210"/>
    <x v="130"/>
    <x v="388"/>
    <x v="388"/>
    <x v="2"/>
    <x v="32"/>
    <x v="5"/>
    <x v="388"/>
  </r>
  <r>
    <x v="97"/>
    <x v="97"/>
    <x v="268"/>
    <x v="0"/>
    <x v="389"/>
    <x v="389"/>
    <x v="259"/>
    <x v="33"/>
    <x v="15"/>
    <x v="389"/>
  </r>
  <r>
    <x v="255"/>
    <x v="257"/>
    <x v="269"/>
    <x v="0"/>
    <x v="390"/>
    <x v="390"/>
    <x v="260"/>
    <x v="33"/>
    <x v="35"/>
    <x v="390"/>
  </r>
  <r>
    <x v="256"/>
    <x v="258"/>
    <x v="270"/>
    <x v="0"/>
    <x v="391"/>
    <x v="391"/>
    <x v="261"/>
    <x v="33"/>
    <x v="16"/>
    <x v="391"/>
  </r>
  <r>
    <x v="257"/>
    <x v="259"/>
    <x v="271"/>
    <x v="0"/>
    <x v="392"/>
    <x v="392"/>
    <x v="262"/>
    <x v="33"/>
    <x v="35"/>
    <x v="392"/>
  </r>
  <r>
    <x v="98"/>
    <x v="98"/>
    <x v="272"/>
    <x v="0"/>
    <x v="393"/>
    <x v="393"/>
    <x v="263"/>
    <x v="33"/>
    <x v="7"/>
    <x v="393"/>
  </r>
  <r>
    <x v="258"/>
    <x v="260"/>
    <x v="273"/>
    <x v="0"/>
    <x v="394"/>
    <x v="394"/>
    <x v="264"/>
    <x v="34"/>
    <x v="33"/>
    <x v="394"/>
  </r>
  <r>
    <x v="259"/>
    <x v="261"/>
    <x v="274"/>
    <x v="0"/>
    <x v="395"/>
    <x v="395"/>
    <x v="265"/>
    <x v="34"/>
    <x v="24"/>
    <x v="395"/>
  </r>
  <r>
    <x v="174"/>
    <x v="173"/>
    <x v="275"/>
    <x v="131"/>
    <x v="396"/>
    <x v="396"/>
    <x v="2"/>
    <x v="34"/>
    <x v="1"/>
    <x v="396"/>
  </r>
  <r>
    <x v="260"/>
    <x v="262"/>
    <x v="276"/>
    <x v="0"/>
    <x v="397"/>
    <x v="397"/>
    <x v="266"/>
    <x v="34"/>
    <x v="24"/>
    <x v="397"/>
  </r>
  <r>
    <x v="261"/>
    <x v="263"/>
    <x v="277"/>
    <x v="0"/>
    <x v="398"/>
    <x v="398"/>
    <x v="267"/>
    <x v="34"/>
    <x v="26"/>
    <x v="398"/>
  </r>
  <r>
    <x v="262"/>
    <x v="264"/>
    <x v="278"/>
    <x v="0"/>
    <x v="399"/>
    <x v="399"/>
    <x v="268"/>
    <x v="34"/>
    <x v="25"/>
    <x v="399"/>
  </r>
  <r>
    <x v="263"/>
    <x v="265"/>
    <x v="279"/>
    <x v="0"/>
    <x v="400"/>
    <x v="400"/>
    <x v="269"/>
    <x v="34"/>
    <x v="25"/>
    <x v="400"/>
  </r>
  <r>
    <x v="136"/>
    <x v="136"/>
    <x v="280"/>
    <x v="0"/>
    <x v="401"/>
    <x v="401"/>
    <x v="270"/>
    <x v="35"/>
    <x v="15"/>
    <x v="401"/>
  </r>
  <r>
    <x v="264"/>
    <x v="266"/>
    <x v="281"/>
    <x v="0"/>
    <x v="402"/>
    <x v="402"/>
    <x v="271"/>
    <x v="35"/>
    <x v="8"/>
    <x v="402"/>
  </r>
  <r>
    <x v="265"/>
    <x v="267"/>
    <x v="282"/>
    <x v="0"/>
    <x v="403"/>
    <x v="403"/>
    <x v="272"/>
    <x v="35"/>
    <x v="4"/>
    <x v="403"/>
  </r>
  <r>
    <x v="139"/>
    <x v="139"/>
    <x v="283"/>
    <x v="0"/>
    <x v="404"/>
    <x v="404"/>
    <x v="273"/>
    <x v="35"/>
    <x v="19"/>
    <x v="404"/>
  </r>
  <r>
    <x v="266"/>
    <x v="268"/>
    <x v="284"/>
    <x v="0"/>
    <x v="405"/>
    <x v="405"/>
    <x v="274"/>
    <x v="35"/>
    <x v="15"/>
    <x v="405"/>
  </r>
  <r>
    <x v="242"/>
    <x v="244"/>
    <x v="255"/>
    <x v="132"/>
    <x v="406"/>
    <x v="406"/>
    <x v="2"/>
    <x v="35"/>
    <x v="19"/>
    <x v="406"/>
  </r>
  <r>
    <x v="254"/>
    <x v="256"/>
    <x v="267"/>
    <x v="133"/>
    <x v="407"/>
    <x v="407"/>
    <x v="2"/>
    <x v="35"/>
    <x v="20"/>
    <x v="407"/>
  </r>
  <r>
    <x v="267"/>
    <x v="269"/>
    <x v="285"/>
    <x v="134"/>
    <x v="408"/>
    <x v="408"/>
    <x v="2"/>
    <x v="35"/>
    <x v="5"/>
    <x v="408"/>
  </r>
  <r>
    <x v="268"/>
    <x v="270"/>
    <x v="286"/>
    <x v="0"/>
    <x v="409"/>
    <x v="409"/>
    <x v="275"/>
    <x v="36"/>
    <x v="21"/>
    <x v="409"/>
  </r>
  <r>
    <x v="250"/>
    <x v="252"/>
    <x v="263"/>
    <x v="135"/>
    <x v="410"/>
    <x v="410"/>
    <x v="2"/>
    <x v="36"/>
    <x v="21"/>
    <x v="410"/>
  </r>
  <r>
    <x v="180"/>
    <x v="271"/>
    <x v="287"/>
    <x v="0"/>
    <x v="411"/>
    <x v="411"/>
    <x v="276"/>
    <x v="36"/>
    <x v="27"/>
    <x v="411"/>
  </r>
  <r>
    <x v="124"/>
    <x v="124"/>
    <x v="288"/>
    <x v="0"/>
    <x v="412"/>
    <x v="412"/>
    <x v="277"/>
    <x v="37"/>
    <x v="17"/>
    <x v="412"/>
  </r>
  <r>
    <x v="252"/>
    <x v="254"/>
    <x v="265"/>
    <x v="136"/>
    <x v="413"/>
    <x v="413"/>
    <x v="2"/>
    <x v="38"/>
    <x v="20"/>
    <x v="413"/>
  </r>
  <r>
    <x v="158"/>
    <x v="205"/>
    <x v="209"/>
    <x v="137"/>
    <x v="414"/>
    <x v="414"/>
    <x v="2"/>
    <x v="38"/>
    <x v="24"/>
    <x v="414"/>
  </r>
  <r>
    <x v="139"/>
    <x v="139"/>
    <x v="283"/>
    <x v="138"/>
    <x v="415"/>
    <x v="415"/>
    <x v="2"/>
    <x v="38"/>
    <x v="18"/>
    <x v="415"/>
  </r>
  <r>
    <x v="142"/>
    <x v="142"/>
    <x v="289"/>
    <x v="0"/>
    <x v="416"/>
    <x v="416"/>
    <x v="278"/>
    <x v="38"/>
    <x v="9"/>
    <x v="416"/>
  </r>
  <r>
    <x v="269"/>
    <x v="272"/>
    <x v="290"/>
    <x v="0"/>
    <x v="417"/>
    <x v="417"/>
    <x v="279"/>
    <x v="39"/>
    <x v="1"/>
    <x v="417"/>
  </r>
  <r>
    <x v="270"/>
    <x v="273"/>
    <x v="291"/>
    <x v="0"/>
    <x v="418"/>
    <x v="418"/>
    <x v="280"/>
    <x v="39"/>
    <x v="1"/>
    <x v="418"/>
  </r>
  <r>
    <x v="271"/>
    <x v="274"/>
    <x v="292"/>
    <x v="139"/>
    <x v="419"/>
    <x v="419"/>
    <x v="281"/>
    <x v="39"/>
    <x v="39"/>
    <x v="419"/>
  </r>
  <r>
    <x v="272"/>
    <x v="275"/>
    <x v="293"/>
    <x v="0"/>
    <x v="420"/>
    <x v="420"/>
    <x v="34"/>
    <x v="39"/>
    <x v="20"/>
    <x v="420"/>
  </r>
  <r>
    <x v="273"/>
    <x v="276"/>
    <x v="294"/>
    <x v="0"/>
    <x v="421"/>
    <x v="421"/>
    <x v="282"/>
    <x v="39"/>
    <x v="1"/>
    <x v="421"/>
  </r>
  <r>
    <x v="274"/>
    <x v="277"/>
    <x v="295"/>
    <x v="0"/>
    <x v="422"/>
    <x v="422"/>
    <x v="283"/>
    <x v="39"/>
    <x v="35"/>
    <x v="422"/>
  </r>
  <r>
    <x v="275"/>
    <x v="278"/>
    <x v="296"/>
    <x v="0"/>
    <x v="423"/>
    <x v="423"/>
    <x v="284"/>
    <x v="40"/>
    <x v="19"/>
    <x v="423"/>
  </r>
  <r>
    <x v="0"/>
    <x v="0"/>
    <x v="212"/>
    <x v="140"/>
    <x v="424"/>
    <x v="424"/>
    <x v="2"/>
    <x v="40"/>
    <x v="8"/>
    <x v="424"/>
  </r>
  <r>
    <x v="236"/>
    <x v="238"/>
    <x v="249"/>
    <x v="141"/>
    <x v="425"/>
    <x v="425"/>
    <x v="2"/>
    <x v="40"/>
    <x v="19"/>
    <x v="425"/>
  </r>
  <r>
    <x v="198"/>
    <x v="197"/>
    <x v="297"/>
    <x v="0"/>
    <x v="426"/>
    <x v="426"/>
    <x v="285"/>
    <x v="40"/>
    <x v="8"/>
    <x v="426"/>
  </r>
  <r>
    <x v="276"/>
    <x v="279"/>
    <x v="298"/>
    <x v="0"/>
    <x v="427"/>
    <x v="427"/>
    <x v="286"/>
    <x v="41"/>
    <x v="16"/>
    <x v="427"/>
  </r>
  <r>
    <x v="181"/>
    <x v="280"/>
    <x v="299"/>
    <x v="0"/>
    <x v="428"/>
    <x v="428"/>
    <x v="287"/>
    <x v="41"/>
    <x v="16"/>
    <x v="428"/>
  </r>
  <r>
    <x v="277"/>
    <x v="281"/>
    <x v="300"/>
    <x v="0"/>
    <x v="429"/>
    <x v="429"/>
    <x v="288"/>
    <x v="41"/>
    <x v="16"/>
    <x v="429"/>
  </r>
  <r>
    <x v="278"/>
    <x v="282"/>
    <x v="301"/>
    <x v="0"/>
    <x v="430"/>
    <x v="430"/>
    <x v="289"/>
    <x v="41"/>
    <x v="16"/>
    <x v="430"/>
  </r>
  <r>
    <x v="164"/>
    <x v="163"/>
    <x v="302"/>
    <x v="0"/>
    <x v="431"/>
    <x v="431"/>
    <x v="290"/>
    <x v="41"/>
    <x v="16"/>
    <x v="431"/>
  </r>
  <r>
    <x v="23"/>
    <x v="23"/>
    <x v="303"/>
    <x v="0"/>
    <x v="432"/>
    <x v="432"/>
    <x v="291"/>
    <x v="41"/>
    <x v="16"/>
    <x v="432"/>
  </r>
  <r>
    <x v="279"/>
    <x v="283"/>
    <x v="304"/>
    <x v="0"/>
    <x v="433"/>
    <x v="433"/>
    <x v="292"/>
    <x v="41"/>
    <x v="4"/>
    <x v="433"/>
  </r>
  <r>
    <x v="58"/>
    <x v="58"/>
    <x v="305"/>
    <x v="0"/>
    <x v="434"/>
    <x v="434"/>
    <x v="293"/>
    <x v="41"/>
    <x v="19"/>
    <x v="434"/>
  </r>
  <r>
    <x v="17"/>
    <x v="284"/>
    <x v="306"/>
    <x v="0"/>
    <x v="435"/>
    <x v="435"/>
    <x v="294"/>
    <x v="41"/>
    <x v="19"/>
    <x v="435"/>
  </r>
  <r>
    <x v="140"/>
    <x v="140"/>
    <x v="307"/>
    <x v="0"/>
    <x v="436"/>
    <x v="436"/>
    <x v="295"/>
    <x v="41"/>
    <x v="4"/>
    <x v="436"/>
  </r>
  <r>
    <x v="280"/>
    <x v="285"/>
    <x v="308"/>
    <x v="0"/>
    <x v="437"/>
    <x v="437"/>
    <x v="296"/>
    <x v="41"/>
    <x v="2"/>
    <x v="437"/>
  </r>
  <r>
    <x v="64"/>
    <x v="64"/>
    <x v="309"/>
    <x v="0"/>
    <x v="438"/>
    <x v="438"/>
    <x v="297"/>
    <x v="42"/>
    <x v="18"/>
    <x v="438"/>
  </r>
  <r>
    <x v="281"/>
    <x v="286"/>
    <x v="310"/>
    <x v="0"/>
    <x v="439"/>
    <x v="439"/>
    <x v="298"/>
    <x v="42"/>
    <x v="2"/>
    <x v="439"/>
  </r>
  <r>
    <x v="65"/>
    <x v="201"/>
    <x v="311"/>
    <x v="0"/>
    <x v="440"/>
    <x v="440"/>
    <x v="299"/>
    <x v="42"/>
    <x v="2"/>
    <x v="440"/>
  </r>
  <r>
    <x v="114"/>
    <x v="287"/>
    <x v="312"/>
    <x v="0"/>
    <x v="441"/>
    <x v="441"/>
    <x v="300"/>
    <x v="42"/>
    <x v="2"/>
    <x v="441"/>
  </r>
  <r>
    <x v="282"/>
    <x v="288"/>
    <x v="313"/>
    <x v="0"/>
    <x v="442"/>
    <x v="442"/>
    <x v="301"/>
    <x v="42"/>
    <x v="16"/>
    <x v="442"/>
  </r>
  <r>
    <x v="119"/>
    <x v="119"/>
    <x v="237"/>
    <x v="142"/>
    <x v="443"/>
    <x v="443"/>
    <x v="2"/>
    <x v="43"/>
    <x v="16"/>
    <x v="443"/>
  </r>
  <r>
    <x v="283"/>
    <x v="289"/>
    <x v="314"/>
    <x v="0"/>
    <x v="444"/>
    <x v="444"/>
    <x v="302"/>
    <x v="43"/>
    <x v="18"/>
    <x v="444"/>
  </r>
  <r>
    <x v="284"/>
    <x v="290"/>
    <x v="315"/>
    <x v="0"/>
    <x v="445"/>
    <x v="445"/>
    <x v="303"/>
    <x v="43"/>
    <x v="18"/>
    <x v="445"/>
  </r>
  <r>
    <x v="141"/>
    <x v="141"/>
    <x v="316"/>
    <x v="0"/>
    <x v="446"/>
    <x v="446"/>
    <x v="304"/>
    <x v="43"/>
    <x v="16"/>
    <x v="446"/>
  </r>
  <r>
    <x v="285"/>
    <x v="291"/>
    <x v="317"/>
    <x v="0"/>
    <x v="447"/>
    <x v="447"/>
    <x v="305"/>
    <x v="43"/>
    <x v="8"/>
    <x v="447"/>
  </r>
  <r>
    <x v="286"/>
    <x v="292"/>
    <x v="318"/>
    <x v="0"/>
    <x v="448"/>
    <x v="448"/>
    <x v="306"/>
    <x v="43"/>
    <x v="18"/>
    <x v="448"/>
  </r>
  <r>
    <x v="287"/>
    <x v="293"/>
    <x v="319"/>
    <x v="0"/>
    <x v="449"/>
    <x v="449"/>
    <x v="307"/>
    <x v="43"/>
    <x v="8"/>
    <x v="449"/>
  </r>
  <r>
    <x v="24"/>
    <x v="24"/>
    <x v="320"/>
    <x v="0"/>
    <x v="450"/>
    <x v="450"/>
    <x v="308"/>
    <x v="43"/>
    <x v="18"/>
    <x v="450"/>
  </r>
  <r>
    <x v="288"/>
    <x v="294"/>
    <x v="321"/>
    <x v="0"/>
    <x v="451"/>
    <x v="451"/>
    <x v="309"/>
    <x v="43"/>
    <x v="13"/>
    <x v="451"/>
  </r>
  <r>
    <x v="289"/>
    <x v="295"/>
    <x v="322"/>
    <x v="0"/>
    <x v="452"/>
    <x v="452"/>
    <x v="310"/>
    <x v="43"/>
    <x v="18"/>
    <x v="452"/>
  </r>
  <r>
    <x v="142"/>
    <x v="142"/>
    <x v="289"/>
    <x v="143"/>
    <x v="453"/>
    <x v="453"/>
    <x v="2"/>
    <x v="43"/>
    <x v="40"/>
    <x v="453"/>
  </r>
  <r>
    <x v="279"/>
    <x v="283"/>
    <x v="304"/>
    <x v="144"/>
    <x v="454"/>
    <x v="454"/>
    <x v="2"/>
    <x v="43"/>
    <x v="8"/>
    <x v="454"/>
  </r>
  <r>
    <x v="90"/>
    <x v="90"/>
    <x v="323"/>
    <x v="0"/>
    <x v="455"/>
    <x v="455"/>
    <x v="311"/>
    <x v="43"/>
    <x v="21"/>
    <x v="455"/>
  </r>
  <r>
    <x v="290"/>
    <x v="296"/>
    <x v="324"/>
    <x v="0"/>
    <x v="456"/>
    <x v="456"/>
    <x v="312"/>
    <x v="43"/>
    <x v="20"/>
    <x v="456"/>
  </r>
  <r>
    <x v="291"/>
    <x v="297"/>
    <x v="325"/>
    <x v="0"/>
    <x v="457"/>
    <x v="457"/>
    <x v="313"/>
    <x v="43"/>
    <x v="18"/>
    <x v="457"/>
  </r>
  <r>
    <x v="248"/>
    <x v="250"/>
    <x v="326"/>
    <x v="0"/>
    <x v="458"/>
    <x v="458"/>
    <x v="314"/>
    <x v="43"/>
    <x v="20"/>
    <x v="458"/>
  </r>
  <r>
    <x v="75"/>
    <x v="75"/>
    <x v="327"/>
    <x v="0"/>
    <x v="459"/>
    <x v="459"/>
    <x v="315"/>
    <x v="43"/>
    <x v="1"/>
    <x v="459"/>
  </r>
  <r>
    <x v="292"/>
    <x v="298"/>
    <x v="328"/>
    <x v="0"/>
    <x v="460"/>
    <x v="460"/>
    <x v="316"/>
    <x v="43"/>
    <x v="2"/>
    <x v="460"/>
  </r>
  <r>
    <x v="287"/>
    <x v="293"/>
    <x v="319"/>
    <x v="145"/>
    <x v="461"/>
    <x v="461"/>
    <x v="2"/>
    <x v="43"/>
    <x v="2"/>
    <x v="461"/>
  </r>
  <r>
    <x v="48"/>
    <x v="48"/>
    <x v="329"/>
    <x v="0"/>
    <x v="462"/>
    <x v="462"/>
    <x v="317"/>
    <x v="43"/>
    <x v="1"/>
    <x v="462"/>
  </r>
  <r>
    <x v="263"/>
    <x v="265"/>
    <x v="279"/>
    <x v="146"/>
    <x v="463"/>
    <x v="463"/>
    <x v="2"/>
    <x v="44"/>
    <x v="21"/>
    <x v="463"/>
  </r>
  <r>
    <x v="293"/>
    <x v="299"/>
    <x v="330"/>
    <x v="0"/>
    <x v="464"/>
    <x v="464"/>
    <x v="318"/>
    <x v="44"/>
    <x v="19"/>
    <x v="464"/>
  </r>
  <r>
    <x v="20"/>
    <x v="20"/>
    <x v="331"/>
    <x v="0"/>
    <x v="465"/>
    <x v="465"/>
    <x v="319"/>
    <x v="44"/>
    <x v="21"/>
    <x v="465"/>
  </r>
  <r>
    <x v="124"/>
    <x v="124"/>
    <x v="288"/>
    <x v="147"/>
    <x v="466"/>
    <x v="466"/>
    <x v="2"/>
    <x v="44"/>
    <x v="20"/>
    <x v="466"/>
  </r>
  <r>
    <x v="180"/>
    <x v="271"/>
    <x v="287"/>
    <x v="148"/>
    <x v="467"/>
    <x v="467"/>
    <x v="2"/>
    <x v="44"/>
    <x v="10"/>
    <x v="467"/>
  </r>
  <r>
    <x v="261"/>
    <x v="263"/>
    <x v="277"/>
    <x v="149"/>
    <x v="468"/>
    <x v="468"/>
    <x v="2"/>
    <x v="44"/>
    <x v="8"/>
    <x v="468"/>
  </r>
  <r>
    <x v="294"/>
    <x v="300"/>
    <x v="332"/>
    <x v="0"/>
    <x v="469"/>
    <x v="469"/>
    <x v="320"/>
    <x v="44"/>
    <x v="8"/>
    <x v="469"/>
  </r>
  <r>
    <x v="84"/>
    <x v="84"/>
    <x v="333"/>
    <x v="0"/>
    <x v="470"/>
    <x v="470"/>
    <x v="321"/>
    <x v="45"/>
    <x v="19"/>
    <x v="470"/>
  </r>
  <r>
    <x v="163"/>
    <x v="162"/>
    <x v="334"/>
    <x v="0"/>
    <x v="471"/>
    <x v="471"/>
    <x v="322"/>
    <x v="45"/>
    <x v="2"/>
    <x v="471"/>
  </r>
  <r>
    <x v="295"/>
    <x v="301"/>
    <x v="335"/>
    <x v="0"/>
    <x v="472"/>
    <x v="472"/>
    <x v="323"/>
    <x v="45"/>
    <x v="10"/>
    <x v="472"/>
  </r>
  <r>
    <x v="296"/>
    <x v="302"/>
    <x v="336"/>
    <x v="0"/>
    <x v="473"/>
    <x v="473"/>
    <x v="324"/>
    <x v="45"/>
    <x v="19"/>
    <x v="473"/>
  </r>
  <r>
    <x v="297"/>
    <x v="303"/>
    <x v="337"/>
    <x v="0"/>
    <x v="474"/>
    <x v="474"/>
    <x v="325"/>
    <x v="45"/>
    <x v="21"/>
    <x v="474"/>
  </r>
  <r>
    <x v="77"/>
    <x v="77"/>
    <x v="338"/>
    <x v="0"/>
    <x v="475"/>
    <x v="475"/>
    <x v="326"/>
    <x v="45"/>
    <x v="2"/>
    <x v="475"/>
  </r>
  <r>
    <x v="298"/>
    <x v="304"/>
    <x v="339"/>
    <x v="0"/>
    <x v="476"/>
    <x v="476"/>
    <x v="327"/>
    <x v="45"/>
    <x v="19"/>
    <x v="476"/>
  </r>
  <r>
    <x v="32"/>
    <x v="32"/>
    <x v="340"/>
    <x v="0"/>
    <x v="477"/>
    <x v="477"/>
    <x v="328"/>
    <x v="45"/>
    <x v="21"/>
    <x v="477"/>
  </r>
  <r>
    <x v="285"/>
    <x v="291"/>
    <x v="317"/>
    <x v="150"/>
    <x v="478"/>
    <x v="478"/>
    <x v="2"/>
    <x v="45"/>
    <x v="20"/>
    <x v="478"/>
  </r>
  <r>
    <x v="299"/>
    <x v="305"/>
    <x v="341"/>
    <x v="0"/>
    <x v="479"/>
    <x v="479"/>
    <x v="329"/>
    <x v="45"/>
    <x v="21"/>
    <x v="479"/>
  </r>
  <r>
    <x v="300"/>
    <x v="306"/>
    <x v="342"/>
    <x v="0"/>
    <x v="480"/>
    <x v="480"/>
    <x v="312"/>
    <x v="45"/>
    <x v="21"/>
    <x v="480"/>
  </r>
  <r>
    <x v="188"/>
    <x v="187"/>
    <x v="191"/>
    <x v="151"/>
    <x v="481"/>
    <x v="481"/>
    <x v="2"/>
    <x v="45"/>
    <x v="19"/>
    <x v="481"/>
  </r>
  <r>
    <x v="301"/>
    <x v="307"/>
    <x v="343"/>
    <x v="0"/>
    <x v="482"/>
    <x v="482"/>
    <x v="330"/>
    <x v="45"/>
    <x v="8"/>
    <x v="482"/>
  </r>
  <r>
    <x v="302"/>
    <x v="308"/>
    <x v="344"/>
    <x v="0"/>
    <x v="483"/>
    <x v="483"/>
    <x v="331"/>
    <x v="45"/>
    <x v="10"/>
    <x v="483"/>
  </r>
  <r>
    <x v="9"/>
    <x v="9"/>
    <x v="345"/>
    <x v="0"/>
    <x v="484"/>
    <x v="484"/>
    <x v="332"/>
    <x v="45"/>
    <x v="2"/>
    <x v="484"/>
  </r>
  <r>
    <x v="151"/>
    <x v="151"/>
    <x v="346"/>
    <x v="0"/>
    <x v="485"/>
    <x v="485"/>
    <x v="333"/>
    <x v="45"/>
    <x v="2"/>
    <x v="485"/>
  </r>
  <r>
    <x v="288"/>
    <x v="309"/>
    <x v="321"/>
    <x v="152"/>
    <x v="486"/>
    <x v="486"/>
    <x v="2"/>
    <x v="45"/>
    <x v="9"/>
    <x v="486"/>
  </r>
  <r>
    <x v="303"/>
    <x v="310"/>
    <x v="347"/>
    <x v="0"/>
    <x v="487"/>
    <x v="487"/>
    <x v="334"/>
    <x v="45"/>
    <x v="21"/>
    <x v="487"/>
  </r>
  <r>
    <x v="304"/>
    <x v="311"/>
    <x v="348"/>
    <x v="0"/>
    <x v="488"/>
    <x v="488"/>
    <x v="335"/>
    <x v="46"/>
    <x v="5"/>
    <x v="488"/>
  </r>
  <r>
    <x v="300"/>
    <x v="306"/>
    <x v="342"/>
    <x v="0"/>
    <x v="489"/>
    <x v="489"/>
    <x v="336"/>
    <x v="46"/>
    <x v="5"/>
    <x v="489"/>
  </r>
  <r>
    <x v="87"/>
    <x v="87"/>
    <x v="349"/>
    <x v="0"/>
    <x v="490"/>
    <x v="490"/>
    <x v="337"/>
    <x v="46"/>
    <x v="16"/>
    <x v="490"/>
  </r>
  <r>
    <x v="298"/>
    <x v="304"/>
    <x v="339"/>
    <x v="153"/>
    <x v="491"/>
    <x v="491"/>
    <x v="2"/>
    <x v="47"/>
    <x v="18"/>
    <x v="491"/>
  </r>
  <r>
    <x v="151"/>
    <x v="151"/>
    <x v="346"/>
    <x v="154"/>
    <x v="492"/>
    <x v="492"/>
    <x v="2"/>
    <x v="47"/>
    <x v="19"/>
    <x v="492"/>
  </r>
  <r>
    <x v="115"/>
    <x v="115"/>
    <x v="350"/>
    <x v="0"/>
    <x v="493"/>
    <x v="493"/>
    <x v="338"/>
    <x v="47"/>
    <x v="2"/>
    <x v="493"/>
  </r>
  <r>
    <x v="87"/>
    <x v="87"/>
    <x v="349"/>
    <x v="155"/>
    <x v="494"/>
    <x v="494"/>
    <x v="2"/>
    <x v="47"/>
    <x v="16"/>
    <x v="494"/>
  </r>
  <r>
    <x v="253"/>
    <x v="255"/>
    <x v="351"/>
    <x v="0"/>
    <x v="495"/>
    <x v="495"/>
    <x v="339"/>
    <x v="47"/>
    <x v="2"/>
    <x v="495"/>
  </r>
  <r>
    <x v="305"/>
    <x v="312"/>
    <x v="352"/>
    <x v="0"/>
    <x v="496"/>
    <x v="496"/>
    <x v="340"/>
    <x v="47"/>
    <x v="20"/>
    <x v="496"/>
  </r>
  <r>
    <x v="306"/>
    <x v="313"/>
    <x v="353"/>
    <x v="0"/>
    <x v="497"/>
    <x v="497"/>
    <x v="341"/>
    <x v="47"/>
    <x v="16"/>
    <x v="497"/>
  </r>
  <r>
    <x v="114"/>
    <x v="287"/>
    <x v="354"/>
    <x v="0"/>
    <x v="498"/>
    <x v="498"/>
    <x v="342"/>
    <x v="47"/>
    <x v="20"/>
    <x v="498"/>
  </r>
  <r>
    <x v="307"/>
    <x v="314"/>
    <x v="355"/>
    <x v="0"/>
    <x v="499"/>
    <x v="499"/>
    <x v="343"/>
    <x v="47"/>
    <x v="20"/>
    <x v="499"/>
  </r>
  <r>
    <x v="294"/>
    <x v="300"/>
    <x v="332"/>
    <x v="156"/>
    <x v="500"/>
    <x v="500"/>
    <x v="2"/>
    <x v="47"/>
    <x v="20"/>
    <x v="500"/>
  </r>
  <r>
    <x v="213"/>
    <x v="215"/>
    <x v="356"/>
    <x v="0"/>
    <x v="501"/>
    <x v="501"/>
    <x v="344"/>
    <x v="47"/>
    <x v="19"/>
    <x v="501"/>
  </r>
  <r>
    <x v="308"/>
    <x v="315"/>
    <x v="357"/>
    <x v="0"/>
    <x v="502"/>
    <x v="502"/>
    <x v="345"/>
    <x v="47"/>
    <x v="16"/>
    <x v="502"/>
  </r>
  <r>
    <x v="309"/>
    <x v="316"/>
    <x v="358"/>
    <x v="0"/>
    <x v="503"/>
    <x v="503"/>
    <x v="346"/>
    <x v="47"/>
    <x v="19"/>
    <x v="503"/>
  </r>
  <r>
    <x v="123"/>
    <x v="123"/>
    <x v="359"/>
    <x v="0"/>
    <x v="504"/>
    <x v="504"/>
    <x v="347"/>
    <x v="47"/>
    <x v="18"/>
    <x v="504"/>
  </r>
  <r>
    <x v="310"/>
    <x v="317"/>
    <x v="360"/>
    <x v="0"/>
    <x v="505"/>
    <x v="505"/>
    <x v="348"/>
    <x v="47"/>
    <x v="7"/>
    <x v="505"/>
  </r>
  <r>
    <x v="311"/>
    <x v="318"/>
    <x v="361"/>
    <x v="0"/>
    <x v="506"/>
    <x v="506"/>
    <x v="349"/>
    <x v="47"/>
    <x v="18"/>
    <x v="506"/>
  </r>
  <r>
    <x v="148"/>
    <x v="148"/>
    <x v="362"/>
    <x v="0"/>
    <x v="507"/>
    <x v="507"/>
    <x v="350"/>
    <x v="47"/>
    <x v="16"/>
    <x v="507"/>
  </r>
  <r>
    <x v="312"/>
    <x v="319"/>
    <x v="363"/>
    <x v="0"/>
    <x v="508"/>
    <x v="508"/>
    <x v="351"/>
    <x v="48"/>
    <x v="28"/>
    <x v="508"/>
  </r>
  <r>
    <x v="313"/>
    <x v="320"/>
    <x v="364"/>
    <x v="0"/>
    <x v="509"/>
    <x v="509"/>
    <x v="352"/>
    <x v="48"/>
    <x v="28"/>
    <x v="509"/>
  </r>
  <r>
    <x v="220"/>
    <x v="222"/>
    <x v="365"/>
    <x v="0"/>
    <x v="510"/>
    <x v="510"/>
    <x v="353"/>
    <x v="48"/>
    <x v="28"/>
    <x v="510"/>
  </r>
  <r>
    <x v="103"/>
    <x v="103"/>
    <x v="366"/>
    <x v="0"/>
    <x v="511"/>
    <x v="511"/>
    <x v="354"/>
    <x v="48"/>
    <x v="28"/>
    <x v="511"/>
  </r>
  <r>
    <x v="314"/>
    <x v="321"/>
    <x v="367"/>
    <x v="0"/>
    <x v="512"/>
    <x v="512"/>
    <x v="355"/>
    <x v="48"/>
    <x v="28"/>
    <x v="512"/>
  </r>
  <r>
    <x v="315"/>
    <x v="322"/>
    <x v="368"/>
    <x v="0"/>
    <x v="513"/>
    <x v="513"/>
    <x v="356"/>
    <x v="48"/>
    <x v="28"/>
    <x v="513"/>
  </r>
  <r>
    <x v="316"/>
    <x v="323"/>
    <x v="369"/>
    <x v="0"/>
    <x v="514"/>
    <x v="514"/>
    <x v="357"/>
    <x v="48"/>
    <x v="28"/>
    <x v="514"/>
  </r>
  <r>
    <x v="86"/>
    <x v="86"/>
    <x v="370"/>
    <x v="0"/>
    <x v="515"/>
    <x v="515"/>
    <x v="358"/>
    <x v="48"/>
    <x v="28"/>
    <x v="515"/>
  </r>
  <r>
    <x v="163"/>
    <x v="162"/>
    <x v="334"/>
    <x v="157"/>
    <x v="516"/>
    <x v="516"/>
    <x v="2"/>
    <x v="48"/>
    <x v="28"/>
    <x v="516"/>
  </r>
  <r>
    <x v="75"/>
    <x v="75"/>
    <x v="327"/>
    <x v="158"/>
    <x v="517"/>
    <x v="517"/>
    <x v="2"/>
    <x v="48"/>
    <x v="28"/>
    <x v="517"/>
  </r>
  <r>
    <x v="253"/>
    <x v="255"/>
    <x v="351"/>
    <x v="159"/>
    <x v="518"/>
    <x v="518"/>
    <x v="2"/>
    <x v="48"/>
    <x v="28"/>
    <x v="518"/>
  </r>
  <r>
    <x v="9"/>
    <x v="9"/>
    <x v="345"/>
    <x v="160"/>
    <x v="519"/>
    <x v="519"/>
    <x v="2"/>
    <x v="48"/>
    <x v="28"/>
    <x v="519"/>
  </r>
  <r>
    <x v="140"/>
    <x v="140"/>
    <x v="307"/>
    <x v="161"/>
    <x v="520"/>
    <x v="520"/>
    <x v="2"/>
    <x v="48"/>
    <x v="28"/>
    <x v="520"/>
  </r>
  <r>
    <x v="309"/>
    <x v="316"/>
    <x v="358"/>
    <x v="162"/>
    <x v="521"/>
    <x v="521"/>
    <x v="2"/>
    <x v="48"/>
    <x v="28"/>
    <x v="521"/>
  </r>
  <r>
    <x v="114"/>
    <x v="287"/>
    <x v="354"/>
    <x v="163"/>
    <x v="522"/>
    <x v="522"/>
    <x v="2"/>
    <x v="48"/>
    <x v="28"/>
    <x v="522"/>
  </r>
  <r>
    <x v="271"/>
    <x v="274"/>
    <x v="292"/>
    <x v="164"/>
    <x v="523"/>
    <x v="523"/>
    <x v="2"/>
    <x v="48"/>
    <x v="28"/>
    <x v="523"/>
  </r>
  <r>
    <x v="258"/>
    <x v="260"/>
    <x v="273"/>
    <x v="165"/>
    <x v="524"/>
    <x v="524"/>
    <x v="2"/>
    <x v="48"/>
    <x v="28"/>
    <x v="524"/>
  </r>
  <r>
    <x v="317"/>
    <x v="324"/>
    <x v="371"/>
    <x v="0"/>
    <x v="525"/>
    <x v="525"/>
    <x v="359"/>
    <x v="48"/>
    <x v="28"/>
    <x v="525"/>
  </r>
  <r>
    <x v="318"/>
    <x v="325"/>
    <x v="372"/>
    <x v="0"/>
    <x v="526"/>
    <x v="526"/>
    <x v="360"/>
    <x v="48"/>
    <x v="28"/>
    <x v="526"/>
  </r>
  <r>
    <x v="307"/>
    <x v="314"/>
    <x v="355"/>
    <x v="166"/>
    <x v="527"/>
    <x v="527"/>
    <x v="2"/>
    <x v="48"/>
    <x v="28"/>
    <x v="527"/>
  </r>
  <r>
    <x v="319"/>
    <x v="326"/>
    <x v="373"/>
    <x v="0"/>
    <x v="528"/>
    <x v="528"/>
    <x v="175"/>
    <x v="49"/>
    <x v="41"/>
    <x v="528"/>
  </r>
  <r>
    <x v="310"/>
    <x v="317"/>
    <x v="360"/>
    <x v="167"/>
    <x v="529"/>
    <x v="529"/>
    <x v="2"/>
    <x v="49"/>
    <x v="28"/>
    <x v="529"/>
  </r>
  <r>
    <x v="48"/>
    <x v="48"/>
    <x v="329"/>
    <x v="168"/>
    <x v="530"/>
    <x v="530"/>
    <x v="2"/>
    <x v="49"/>
    <x v="28"/>
    <x v="530"/>
  </r>
  <r>
    <x v="320"/>
    <x v="327"/>
    <x v="374"/>
    <x v="0"/>
    <x v="531"/>
    <x v="531"/>
    <x v="361"/>
    <x v="49"/>
    <x v="28"/>
    <x v="531"/>
  </r>
  <r>
    <x v="321"/>
    <x v="328"/>
    <x v="375"/>
    <x v="0"/>
    <x v="532"/>
    <x v="532"/>
    <x v="362"/>
    <x v="49"/>
    <x v="28"/>
    <x v="532"/>
  </r>
  <r>
    <x v="97"/>
    <x v="97"/>
    <x v="376"/>
    <x v="0"/>
    <x v="533"/>
    <x v="533"/>
    <x v="363"/>
    <x v="49"/>
    <x v="28"/>
    <x v="533"/>
  </r>
  <r>
    <x v="302"/>
    <x v="308"/>
    <x v="377"/>
    <x v="0"/>
    <x v="534"/>
    <x v="534"/>
    <x v="364"/>
    <x v="49"/>
    <x v="28"/>
    <x v="534"/>
  </r>
  <r>
    <x v="322"/>
    <x v="329"/>
    <x v="378"/>
    <x v="0"/>
    <x v="535"/>
    <x v="535"/>
    <x v="365"/>
    <x v="49"/>
    <x v="28"/>
    <x v="535"/>
  </r>
  <r>
    <x v="323"/>
    <x v="330"/>
    <x v="379"/>
    <x v="0"/>
    <x v="536"/>
    <x v="536"/>
    <x v="366"/>
    <x v="49"/>
    <x v="28"/>
    <x v="536"/>
  </r>
  <r>
    <x v="324"/>
    <x v="331"/>
    <x v="380"/>
    <x v="0"/>
    <x v="537"/>
    <x v="537"/>
    <x v="367"/>
    <x v="49"/>
    <x v="28"/>
    <x v="537"/>
  </r>
  <r>
    <x v="324"/>
    <x v="331"/>
    <x v="380"/>
    <x v="0"/>
    <x v="537"/>
    <x v="537"/>
    <x v="367"/>
    <x v="49"/>
    <x v="28"/>
    <x v="538"/>
  </r>
  <r>
    <x v="325"/>
    <x v="332"/>
    <x v="381"/>
    <x v="0"/>
    <x v="538"/>
    <x v="538"/>
    <x v="368"/>
    <x v="49"/>
    <x v="28"/>
    <x v="539"/>
  </r>
  <r>
    <x v="326"/>
    <x v="333"/>
    <x v="382"/>
    <x v="0"/>
    <x v="539"/>
    <x v="539"/>
    <x v="369"/>
    <x v="49"/>
    <x v="28"/>
    <x v="540"/>
  </r>
  <r>
    <x v="199"/>
    <x v="198"/>
    <x v="383"/>
    <x v="0"/>
    <x v="540"/>
    <x v="540"/>
    <x v="370"/>
    <x v="49"/>
    <x v="28"/>
    <x v="541"/>
  </r>
  <r>
    <x v="327"/>
    <x v="334"/>
    <x v="384"/>
    <x v="0"/>
    <x v="541"/>
    <x v="541"/>
    <x v="371"/>
    <x v="49"/>
    <x v="28"/>
    <x v="542"/>
  </r>
  <r>
    <x v="161"/>
    <x v="161"/>
    <x v="385"/>
    <x v="0"/>
    <x v="542"/>
    <x v="542"/>
    <x v="372"/>
    <x v="50"/>
    <x v="28"/>
    <x v="543"/>
  </r>
  <r>
    <x v="310"/>
    <x v="317"/>
    <x v="360"/>
    <x v="0"/>
    <x v="543"/>
    <x v="543"/>
    <x v="373"/>
    <x v="50"/>
    <x v="28"/>
    <x v="544"/>
  </r>
  <r>
    <x v="317"/>
    <x v="324"/>
    <x v="371"/>
    <x v="169"/>
    <x v="544"/>
    <x v="544"/>
    <x v="2"/>
    <x v="50"/>
    <x v="42"/>
    <x v="545"/>
  </r>
  <r>
    <x v="318"/>
    <x v="325"/>
    <x v="372"/>
    <x v="170"/>
    <x v="545"/>
    <x v="545"/>
    <x v="2"/>
    <x v="50"/>
    <x v="42"/>
    <x v="546"/>
  </r>
  <r>
    <x v="115"/>
    <x v="115"/>
    <x v="350"/>
    <x v="171"/>
    <x v="546"/>
    <x v="546"/>
    <x v="2"/>
    <x v="51"/>
    <x v="43"/>
    <x v="547"/>
  </r>
  <r>
    <x v="237"/>
    <x v="239"/>
    <x v="386"/>
    <x v="0"/>
    <x v="547"/>
    <x v="547"/>
    <x v="374"/>
    <x v="51"/>
    <x v="28"/>
    <x v="548"/>
  </r>
  <r>
    <x v="328"/>
    <x v="335"/>
    <x v="387"/>
    <x v="0"/>
    <x v="548"/>
    <x v="548"/>
    <x v="375"/>
    <x v="51"/>
    <x v="28"/>
    <x v="549"/>
  </r>
  <r>
    <x v="104"/>
    <x v="104"/>
    <x v="388"/>
    <x v="0"/>
    <x v="549"/>
    <x v="549"/>
    <x v="376"/>
    <x v="51"/>
    <x v="28"/>
    <x v="550"/>
  </r>
  <r>
    <x v="329"/>
    <x v="336"/>
    <x v="389"/>
    <x v="0"/>
    <x v="550"/>
    <x v="550"/>
    <x v="377"/>
    <x v="51"/>
    <x v="28"/>
    <x v="551"/>
  </r>
  <r>
    <x v="115"/>
    <x v="115"/>
    <x v="350"/>
    <x v="172"/>
    <x v="551"/>
    <x v="551"/>
    <x v="2"/>
    <x v="51"/>
    <x v="43"/>
    <x v="552"/>
  </r>
  <r>
    <x v="161"/>
    <x v="161"/>
    <x v="385"/>
    <x v="173"/>
    <x v="552"/>
    <x v="552"/>
    <x v="2"/>
    <x v="52"/>
    <x v="28"/>
    <x v="553"/>
  </r>
  <r>
    <x v="330"/>
    <x v="337"/>
    <x v="390"/>
    <x v="174"/>
    <x v="553"/>
    <x v="553"/>
    <x v="2"/>
    <x v="52"/>
    <x v="44"/>
    <x v="554"/>
  </r>
  <r>
    <x v="216"/>
    <x v="218"/>
    <x v="391"/>
    <x v="0"/>
    <x v="554"/>
    <x v="554"/>
    <x v="378"/>
    <x v="53"/>
    <x v="28"/>
    <x v="555"/>
  </r>
  <r>
    <x v="331"/>
    <x v="338"/>
    <x v="392"/>
    <x v="0"/>
    <x v="555"/>
    <x v="555"/>
    <x v="379"/>
    <x v="54"/>
    <x v="28"/>
    <x v="556"/>
  </r>
  <r>
    <x v="98"/>
    <x v="98"/>
    <x v="393"/>
    <x v="0"/>
    <x v="556"/>
    <x v="556"/>
    <x v="380"/>
    <x v="54"/>
    <x v="28"/>
    <x v="557"/>
  </r>
  <r>
    <x v="58"/>
    <x v="58"/>
    <x v="394"/>
    <x v="0"/>
    <x v="557"/>
    <x v="557"/>
    <x v="381"/>
    <x v="54"/>
    <x v="28"/>
    <x v="558"/>
  </r>
  <r>
    <x v="79"/>
    <x v="79"/>
    <x v="395"/>
    <x v="0"/>
    <x v="558"/>
    <x v="558"/>
    <x v="382"/>
    <x v="54"/>
    <x v="28"/>
    <x v="559"/>
  </r>
  <r>
    <x v="332"/>
    <x v="339"/>
    <x v="396"/>
    <x v="0"/>
    <x v="559"/>
    <x v="559"/>
    <x v="383"/>
    <x v="54"/>
    <x v="28"/>
    <x v="560"/>
  </r>
  <r>
    <x v="216"/>
    <x v="218"/>
    <x v="391"/>
    <x v="175"/>
    <x v="560"/>
    <x v="560"/>
    <x v="2"/>
    <x v="54"/>
    <x v="28"/>
    <x v="561"/>
  </r>
  <r>
    <x v="243"/>
    <x v="245"/>
    <x v="397"/>
    <x v="0"/>
    <x v="561"/>
    <x v="561"/>
    <x v="384"/>
    <x v="55"/>
    <x v="28"/>
    <x v="562"/>
  </r>
  <r>
    <x v="80"/>
    <x v="80"/>
    <x v="398"/>
    <x v="0"/>
    <x v="562"/>
    <x v="562"/>
    <x v="385"/>
    <x v="55"/>
    <x v="28"/>
    <x v="563"/>
  </r>
  <r>
    <x v="333"/>
    <x v="340"/>
    <x v="399"/>
    <x v="0"/>
    <x v="563"/>
    <x v="563"/>
    <x v="386"/>
    <x v="55"/>
    <x v="28"/>
    <x v="564"/>
  </r>
  <r>
    <x v="243"/>
    <x v="245"/>
    <x v="397"/>
    <x v="176"/>
    <x v="564"/>
    <x v="564"/>
    <x v="2"/>
    <x v="56"/>
    <x v="28"/>
    <x v="565"/>
  </r>
  <r>
    <x v="316"/>
    <x v="323"/>
    <x v="400"/>
    <x v="0"/>
    <x v="565"/>
    <x v="565"/>
    <x v="387"/>
    <x v="56"/>
    <x v="28"/>
    <x v="566"/>
  </r>
  <r>
    <x v="159"/>
    <x v="159"/>
    <x v="401"/>
    <x v="0"/>
    <x v="566"/>
    <x v="566"/>
    <x v="388"/>
    <x v="56"/>
    <x v="28"/>
    <x v="567"/>
  </r>
  <r>
    <x v="334"/>
    <x v="341"/>
    <x v="402"/>
    <x v="0"/>
    <x v="567"/>
    <x v="567"/>
    <x v="389"/>
    <x v="56"/>
    <x v="28"/>
    <x v="568"/>
  </r>
  <r>
    <x v="147"/>
    <x v="147"/>
    <x v="403"/>
    <x v="0"/>
    <x v="568"/>
    <x v="568"/>
    <x v="390"/>
    <x v="57"/>
    <x v="28"/>
    <x v="569"/>
  </r>
  <r>
    <x v="335"/>
    <x v="342"/>
    <x v="404"/>
    <x v="0"/>
    <x v="569"/>
    <x v="569"/>
    <x v="391"/>
    <x v="57"/>
    <x v="28"/>
    <x v="570"/>
  </r>
  <r>
    <x v="336"/>
    <x v="343"/>
    <x v="405"/>
    <x v="0"/>
    <x v="570"/>
    <x v="570"/>
    <x v="392"/>
    <x v="57"/>
    <x v="28"/>
    <x v="571"/>
  </r>
  <r>
    <x v="337"/>
    <x v="344"/>
    <x v="406"/>
    <x v="0"/>
    <x v="571"/>
    <x v="571"/>
    <x v="393"/>
    <x v="57"/>
    <x v="28"/>
    <x v="572"/>
  </r>
  <r>
    <x v="88"/>
    <x v="88"/>
    <x v="407"/>
    <x v="0"/>
    <x v="572"/>
    <x v="572"/>
    <x v="394"/>
    <x v="57"/>
    <x v="28"/>
    <x v="573"/>
  </r>
  <r>
    <x v="80"/>
    <x v="80"/>
    <x v="398"/>
    <x v="177"/>
    <x v="573"/>
    <x v="573"/>
    <x v="2"/>
    <x v="57"/>
    <x v="28"/>
    <x v="574"/>
  </r>
  <r>
    <x v="336"/>
    <x v="343"/>
    <x v="405"/>
    <x v="178"/>
    <x v="574"/>
    <x v="574"/>
    <x v="2"/>
    <x v="57"/>
    <x v="28"/>
    <x v="575"/>
  </r>
  <r>
    <x v="337"/>
    <x v="344"/>
    <x v="406"/>
    <x v="179"/>
    <x v="575"/>
    <x v="575"/>
    <x v="2"/>
    <x v="57"/>
    <x v="28"/>
    <x v="576"/>
  </r>
  <r>
    <x v="14"/>
    <x v="14"/>
    <x v="408"/>
    <x v="0"/>
    <x v="576"/>
    <x v="576"/>
    <x v="395"/>
    <x v="57"/>
    <x v="28"/>
    <x v="577"/>
  </r>
  <r>
    <x v="88"/>
    <x v="88"/>
    <x v="407"/>
    <x v="180"/>
    <x v="577"/>
    <x v="577"/>
    <x v="2"/>
    <x v="57"/>
    <x v="28"/>
    <x v="578"/>
  </r>
  <r>
    <x v="333"/>
    <x v="340"/>
    <x v="399"/>
    <x v="181"/>
    <x v="578"/>
    <x v="578"/>
    <x v="2"/>
    <x v="57"/>
    <x v="28"/>
    <x v="579"/>
  </r>
  <r>
    <x v="335"/>
    <x v="342"/>
    <x v="404"/>
    <x v="182"/>
    <x v="579"/>
    <x v="579"/>
    <x v="2"/>
    <x v="58"/>
    <x v="28"/>
    <x v="5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autoFormatId="1" applyNumberFormats="0" applyBorderFormats="0" applyFontFormats="0" applyPatternFormats="0" applyAlignmentFormats="0" applyWidthHeightFormats="1" dataCaption="" updatedVersion="5" rowGrandTotals="0" compact="0" compactData="0" showDrill="1">
  <location ref="A3:E919" firstHeaderRow="1" firstDataRow="1" firstDataCol="4" rowPageCount="1" colPageCount="1"/>
  <pivotFields count="10">
    <pivotField axis="axisRow" compact="0" outline="0" multipleItemSelectionAllowed="1" showAll="0">
      <items count="339">
        <item x="21"/>
        <item x="108"/>
        <item x="57"/>
        <item x="61"/>
        <item x="330"/>
        <item x="259"/>
        <item x="143"/>
        <item x="85"/>
        <item x="268"/>
        <item x="214"/>
        <item x="46"/>
        <item x="102"/>
        <item x="265"/>
        <item x="78"/>
        <item x="261"/>
        <item x="36"/>
        <item x="251"/>
        <item x="112"/>
        <item x="1"/>
        <item x="146"/>
        <item x="38"/>
        <item x="181"/>
        <item x="86"/>
        <item x="66"/>
        <item x="172"/>
        <item x="97"/>
        <item x="29"/>
        <item x="150"/>
        <item x="158"/>
        <item x="263"/>
        <item x="270"/>
        <item x="142"/>
        <item x="124"/>
        <item x="210"/>
        <item x="144"/>
        <item x="27"/>
        <item x="293"/>
        <item x="281"/>
        <item x="236"/>
        <item x="177"/>
        <item x="196"/>
        <item x="333"/>
        <item x="180"/>
        <item x="118"/>
        <item x="0"/>
        <item x="145"/>
        <item x="225"/>
        <item x="137"/>
        <item x="88"/>
        <item x="18"/>
        <item x="67"/>
        <item x="289"/>
        <item x="283"/>
        <item x="215"/>
        <item x="114"/>
        <item x="134"/>
        <item x="193"/>
        <item x="156"/>
        <item x="221"/>
        <item x="155"/>
        <item x="65"/>
        <item x="157"/>
        <item x="313"/>
        <item x="303"/>
        <item x="190"/>
        <item x="15"/>
        <item x="152"/>
        <item x="256"/>
        <item x="47"/>
        <item x="26"/>
        <item x="62"/>
        <item x="275"/>
        <item x="197"/>
        <item x="235"/>
        <item x="120"/>
        <item x="267"/>
        <item x="163"/>
        <item x="107"/>
        <item x="48"/>
        <item x="195"/>
        <item x="25"/>
        <item x="201"/>
        <item x="307"/>
        <item x="245"/>
        <item x="282"/>
        <item x="43"/>
        <item x="175"/>
        <item x="111"/>
        <item x="51"/>
        <item x="279"/>
        <item x="7"/>
        <item x="2"/>
        <item x="280"/>
        <item x="309"/>
        <item x="17"/>
        <item x="247"/>
        <item x="83"/>
        <item x="232"/>
        <item x="198"/>
        <item x="79"/>
        <item x="231"/>
        <item x="119"/>
        <item x="288"/>
        <item x="178"/>
        <item x="141"/>
        <item x="24"/>
        <item x="228"/>
        <item x="188"/>
        <item x="87"/>
        <item x="23"/>
        <item x="320"/>
        <item x="290"/>
        <item x="50"/>
        <item x="32"/>
        <item x="74"/>
        <item x="298"/>
        <item x="103"/>
        <item x="300"/>
        <item x="58"/>
        <item x="68"/>
        <item x="287"/>
        <item x="257"/>
        <item x="11"/>
        <item x="139"/>
        <item x="125"/>
        <item x="260"/>
        <item x="136"/>
        <item x="204"/>
        <item x="250"/>
        <item x="151"/>
        <item x="99"/>
        <item x="182"/>
        <item x="70"/>
        <item x="306"/>
        <item x="92"/>
        <item x="129"/>
        <item x="126"/>
        <item x="266"/>
        <item x="326"/>
        <item x="242"/>
        <item x="241"/>
        <item x="96"/>
        <item x="127"/>
        <item x="164"/>
        <item x="138"/>
        <item x="219"/>
        <item x="234"/>
        <item x="278"/>
        <item x="286"/>
        <item x="39"/>
        <item x="194"/>
        <item x="12"/>
        <item x="226"/>
        <item x="253"/>
        <item x="105"/>
        <item x="238"/>
        <item x="237"/>
        <item x="22"/>
        <item x="295"/>
        <item x="315"/>
        <item x="332"/>
        <item x="167"/>
        <item x="294"/>
        <item x="308"/>
        <item x="216"/>
        <item x="44"/>
        <item x="109"/>
        <item x="254"/>
        <item x="4"/>
        <item x="16"/>
        <item x="69"/>
        <item x="91"/>
        <item x="59"/>
        <item x="133"/>
        <item x="101"/>
        <item x="84"/>
        <item x="191"/>
        <item x="82"/>
        <item x="329"/>
        <item x="9"/>
        <item x="218"/>
        <item x="318"/>
        <item x="224"/>
        <item x="116"/>
        <item x="77"/>
        <item x="207"/>
        <item x="160"/>
        <item x="213"/>
        <item x="319"/>
        <item x="321"/>
        <item x="106"/>
        <item x="95"/>
        <item x="14"/>
        <item x="54"/>
        <item x="199"/>
        <item x="52"/>
        <item x="305"/>
        <item x="121"/>
        <item x="202"/>
        <item x="240"/>
        <item x="135"/>
        <item x="184"/>
        <item x="75"/>
        <item x="258"/>
        <item x="183"/>
        <item x="292"/>
        <item x="189"/>
        <item x="117"/>
        <item x="337"/>
        <item x="28"/>
        <item x="115"/>
        <item x="140"/>
        <item x="206"/>
        <item x="81"/>
        <item x="168"/>
        <item x="72"/>
        <item x="244"/>
        <item x="185"/>
        <item x="64"/>
        <item x="130"/>
        <item x="331"/>
        <item x="153"/>
        <item x="312"/>
        <item x="123"/>
        <item x="34"/>
        <item x="328"/>
        <item x="284"/>
        <item x="159"/>
        <item x="277"/>
        <item x="170"/>
        <item x="192"/>
        <item x="161"/>
        <item x="271"/>
        <item x="302"/>
        <item x="20"/>
        <item x="299"/>
        <item x="223"/>
        <item x="73"/>
        <item x="49"/>
        <item x="55"/>
        <item x="336"/>
        <item x="33"/>
        <item x="264"/>
        <item x="90"/>
        <item x="269"/>
        <item x="209"/>
        <item x="208"/>
        <item x="76"/>
        <item x="179"/>
        <item x="243"/>
        <item x="30"/>
        <item x="248"/>
        <item x="335"/>
        <item x="149"/>
        <item x="110"/>
        <item x="205"/>
        <item x="122"/>
        <item x="252"/>
        <item x="301"/>
        <item x="113"/>
        <item x="311"/>
        <item x="13"/>
        <item x="132"/>
        <item x="171"/>
        <item x="230"/>
        <item x="249"/>
        <item x="37"/>
        <item x="148"/>
        <item x="45"/>
        <item x="162"/>
        <item x="324"/>
        <item x="217"/>
        <item x="147"/>
        <item x="203"/>
        <item x="227"/>
        <item x="176"/>
        <item x="63"/>
        <item x="53"/>
        <item x="304"/>
        <item x="316"/>
        <item x="325"/>
        <item x="89"/>
        <item x="8"/>
        <item x="174"/>
        <item x="220"/>
        <item x="19"/>
        <item x="60"/>
        <item x="310"/>
        <item x="71"/>
        <item x="186"/>
        <item x="80"/>
        <item x="274"/>
        <item x="187"/>
        <item x="173"/>
        <item x="131"/>
        <item x="297"/>
        <item x="291"/>
        <item x="40"/>
        <item x="246"/>
        <item x="165"/>
        <item x="41"/>
        <item x="128"/>
        <item x="94"/>
        <item x="166"/>
        <item x="98"/>
        <item x="169"/>
        <item x="222"/>
        <item x="334"/>
        <item x="296"/>
        <item x="211"/>
        <item x="273"/>
        <item x="6"/>
        <item x="327"/>
        <item x="314"/>
        <item x="212"/>
        <item x="229"/>
        <item x="262"/>
        <item x="322"/>
        <item x="323"/>
        <item x="200"/>
        <item x="276"/>
        <item x="272"/>
        <item x="233"/>
        <item x="93"/>
        <item x="285"/>
        <item x="100"/>
        <item x="154"/>
        <item x="3"/>
        <item x="104"/>
        <item x="10"/>
        <item x="255"/>
        <item x="317"/>
        <item x="31"/>
        <item x="5"/>
        <item x="56"/>
        <item x="42"/>
        <item x="35"/>
        <item x="239"/>
        <item t="default"/>
      </items>
    </pivotField>
    <pivotField compact="0" outline="0" multipleItemSelectionAllowed="1" showAll="0"/>
    <pivotField axis="axisRow" compact="0" defaultSubtotal="0" outline="0" multipleItemSelectionAllowed="1" numFmtId="179" showAll="0">
      <items count="409">
        <item x="260"/>
        <item x="40"/>
        <item x="313"/>
        <item x="180"/>
        <item x="158"/>
        <item x="10"/>
        <item x="187"/>
        <item x="132"/>
        <item x="83"/>
        <item x="365"/>
        <item x="324"/>
        <item x="342"/>
        <item x="228"/>
        <item x="58"/>
        <item x="374"/>
        <item x="394"/>
        <item x="4"/>
        <item x="305"/>
        <item x="356"/>
        <item x="372"/>
        <item x="399"/>
        <item x="384"/>
        <item x="251"/>
        <item x="249"/>
        <item x="258"/>
        <item x="125"/>
        <item x="219"/>
        <item x="220"/>
        <item x="222"/>
        <item x="198"/>
        <item x="273"/>
        <item x="181"/>
        <item x="167"/>
        <item x="314"/>
        <item x="193"/>
        <item x="259"/>
        <item x="81"/>
        <item x="31"/>
        <item x="149"/>
        <item x="242"/>
        <item x="195"/>
        <item x="336"/>
        <item x="54"/>
        <item x="100"/>
        <item x="51"/>
        <item x="16"/>
        <item x="263"/>
        <item x="131"/>
        <item x="294"/>
        <item x="50"/>
        <item x="403"/>
        <item x="235"/>
        <item x="123"/>
        <item x="308"/>
        <item x="101"/>
        <item x="112"/>
        <item x="22"/>
        <item x="41"/>
        <item x="363"/>
        <item x="233"/>
        <item x="78"/>
        <item x="105"/>
        <item x="91"/>
        <item x="293"/>
        <item x="139"/>
        <item x="359"/>
        <item x="400"/>
        <item x="369"/>
        <item x="110"/>
        <item x="383"/>
        <item x="264"/>
        <item x="67"/>
        <item x="203"/>
        <item x="387"/>
        <item x="208"/>
        <item x="209"/>
        <item x="402"/>
        <item x="5"/>
        <item x="332"/>
        <item x="202"/>
        <item x="279"/>
        <item x="256"/>
        <item x="221"/>
        <item x="345"/>
        <item x="62"/>
        <item x="232"/>
        <item x="352"/>
        <item x="13"/>
        <item x="133"/>
        <item x="326"/>
        <item x="223"/>
        <item x="261"/>
        <item x="37"/>
        <item x="391"/>
        <item x="9"/>
        <item x="23"/>
        <item x="296"/>
        <item x="8"/>
        <item x="160"/>
        <item x="109"/>
        <item x="6"/>
        <item x="47"/>
        <item x="252"/>
        <item x="284"/>
        <item x="194"/>
        <item x="303"/>
        <item x="404"/>
        <item x="29"/>
        <item x="196"/>
        <item x="15"/>
        <item x="339"/>
        <item x="388"/>
        <item x="395"/>
        <item x="79"/>
        <item x="104"/>
        <item x="211"/>
        <item x="276"/>
        <item x="347"/>
        <item x="287"/>
        <item x="77"/>
        <item x="82"/>
        <item x="27"/>
        <item x="398"/>
        <item x="224"/>
        <item x="80"/>
        <item x="300"/>
        <item x="128"/>
        <item x="254"/>
        <item x="18"/>
        <item x="64"/>
        <item x="322"/>
        <item x="328"/>
        <item x="182"/>
        <item x="239"/>
        <item x="19"/>
        <item x="309"/>
        <item x="25"/>
        <item x="192"/>
        <item x="317"/>
        <item x="407"/>
        <item x="76"/>
        <item x="14"/>
        <item x="150"/>
        <item x="45"/>
        <item x="234"/>
        <item x="146"/>
        <item x="289"/>
        <item x="355"/>
        <item x="107"/>
        <item x="362"/>
        <item x="270"/>
        <item x="282"/>
        <item x="130"/>
        <item x="88"/>
        <item x="319"/>
        <item x="371"/>
        <item x="42"/>
        <item x="311"/>
        <item x="170"/>
        <item x="408"/>
        <item x="217"/>
        <item x="204"/>
        <item x="246"/>
        <item x="283"/>
        <item x="65"/>
        <item x="17"/>
        <item x="205"/>
        <item x="121"/>
        <item x="141"/>
        <item x="378"/>
        <item x="148"/>
        <item x="306"/>
        <item x="292"/>
        <item x="118"/>
        <item x="397"/>
        <item x="61"/>
        <item x="144"/>
        <item x="72"/>
        <item x="188"/>
        <item x="136"/>
        <item x="216"/>
        <item x="406"/>
        <item x="354"/>
        <item x="225"/>
        <item x="154"/>
        <item x="351"/>
        <item x="11"/>
        <item x="114"/>
        <item x="318"/>
        <item x="172"/>
        <item x="32"/>
        <item x="33"/>
        <item x="68"/>
        <item x="348"/>
        <item x="236"/>
        <item x="329"/>
        <item x="312"/>
        <item x="38"/>
        <item x="215"/>
        <item x="340"/>
        <item x="255"/>
        <item x="56"/>
        <item x="177"/>
        <item x="274"/>
        <item x="20"/>
        <item x="253"/>
        <item x="117"/>
        <item x="267"/>
        <item x="48"/>
        <item x="134"/>
        <item x="315"/>
        <item x="201"/>
        <item x="405"/>
        <item x="262"/>
        <item x="1"/>
        <item x="396"/>
        <item x="3"/>
        <item x="238"/>
        <item x="34"/>
        <item x="301"/>
        <item x="206"/>
        <item x="358"/>
        <item x="298"/>
        <item x="297"/>
        <item x="53"/>
        <item x="331"/>
        <item x="57"/>
        <item x="338"/>
        <item x="285"/>
        <item x="266"/>
        <item x="173"/>
        <item x="137"/>
        <item x="159"/>
        <item x="190"/>
        <item x="156"/>
        <item x="360"/>
        <item x="43"/>
        <item x="210"/>
        <item x="392"/>
        <item x="147"/>
        <item x="364"/>
        <item x="357"/>
        <item x="185"/>
        <item x="70"/>
        <item x="21"/>
        <item x="143"/>
        <item x="7"/>
        <item x="200"/>
        <item x="179"/>
        <item x="286"/>
        <item x="74"/>
        <item x="28"/>
        <item x="44"/>
        <item x="169"/>
        <item x="214"/>
        <item x="247"/>
        <item x="166"/>
        <item x="316"/>
        <item x="302"/>
        <item x="95"/>
        <item x="157"/>
        <item x="98"/>
        <item x="367"/>
        <item x="401"/>
        <item x="337"/>
        <item x="341"/>
        <item x="161"/>
        <item x="393"/>
        <item x="272"/>
        <item x="295"/>
        <item x="60"/>
        <item x="138"/>
        <item x="389"/>
        <item x="229"/>
        <item x="271"/>
        <item x="349"/>
        <item x="280"/>
        <item x="373"/>
        <item x="46"/>
        <item x="168"/>
        <item x="241"/>
        <item x="291"/>
        <item x="382"/>
        <item x="213"/>
        <item x="350"/>
        <item x="71"/>
        <item x="108"/>
        <item x="26"/>
        <item x="184"/>
        <item x="278"/>
        <item x="96"/>
        <item x="199"/>
        <item x="115"/>
        <item x="113"/>
        <item x="368"/>
        <item x="164"/>
        <item x="135"/>
        <item x="244"/>
        <item x="330"/>
        <item x="299"/>
        <item x="122"/>
        <item x="277"/>
        <item x="87"/>
        <item x="218"/>
        <item x="379"/>
        <item x="335"/>
        <item x="89"/>
        <item x="197"/>
        <item x="116"/>
        <item x="186"/>
        <item x="0"/>
        <item x="142"/>
        <item x="307"/>
        <item x="212"/>
        <item x="386"/>
        <item x="250"/>
        <item x="73"/>
        <item x="243"/>
        <item x="343"/>
        <item x="119"/>
        <item x="380"/>
        <item x="334"/>
        <item x="237"/>
        <item x="152"/>
        <item x="370"/>
        <item x="165"/>
        <item x="66"/>
        <item x="86"/>
        <item x="55"/>
        <item x="59"/>
        <item x="377"/>
        <item x="69"/>
        <item x="102"/>
        <item x="361"/>
        <item x="120"/>
        <item x="155"/>
        <item x="344"/>
        <item x="304"/>
        <item x="281"/>
        <item x="90"/>
        <item x="111"/>
        <item x="163"/>
        <item x="385"/>
        <item x="191"/>
        <item x="323"/>
        <item x="151"/>
        <item x="175"/>
        <item x="126"/>
        <item x="240"/>
        <item x="321"/>
        <item x="171"/>
        <item x="390"/>
        <item x="103"/>
        <item x="145"/>
        <item x="30"/>
        <item x="93"/>
        <item x="97"/>
        <item x="106"/>
        <item x="84"/>
        <item x="174"/>
        <item x="230"/>
        <item x="333"/>
        <item x="366"/>
        <item x="376"/>
        <item x="268"/>
        <item x="381"/>
        <item x="129"/>
        <item x="127"/>
        <item x="92"/>
        <item x="94"/>
        <item x="12"/>
        <item x="353"/>
        <item x="227"/>
        <item x="63"/>
        <item x="346"/>
        <item x="226"/>
        <item x="248"/>
        <item x="178"/>
        <item x="153"/>
        <item x="269"/>
        <item x="162"/>
        <item x="375"/>
        <item x="325"/>
        <item x="2"/>
        <item x="290"/>
        <item x="183"/>
        <item x="257"/>
        <item x="52"/>
        <item x="310"/>
        <item x="35"/>
        <item x="245"/>
        <item x="49"/>
        <item x="275"/>
        <item x="265"/>
        <item x="176"/>
        <item x="85"/>
        <item x="207"/>
        <item x="327"/>
        <item x="231"/>
        <item x="36"/>
        <item x="75"/>
        <item x="39"/>
        <item x="189"/>
        <item x="140"/>
        <item x="124"/>
        <item x="24"/>
        <item x="288"/>
        <item x="320"/>
        <item x="99"/>
      </items>
    </pivotField>
    <pivotField compact="0" outline="0" multipleItemSelectionAllowed="1" showAll="0"/>
    <pivotField compact="0" outline="0" multipleItemSelectionAllowed="1" showAll="0"/>
    <pivotField axis="axisPage" dataField="1" compact="0" outline="0" multipleItemSelectionAllowed="1" numFmtId="10" showAll="0">
      <items count="581">
        <item x="310"/>
        <item x="129"/>
        <item x="321"/>
        <item x="287"/>
        <item x="357"/>
        <item x="295"/>
        <item x="339"/>
        <item x="83"/>
        <item x="334"/>
        <item x="262"/>
        <item x="251"/>
        <item x="306"/>
        <item x="327"/>
        <item x="356"/>
        <item x="261"/>
        <item x="320"/>
        <item x="355"/>
        <item x="403"/>
        <item x="260"/>
        <item x="197"/>
        <item x="97"/>
        <item x="402"/>
        <item x="259"/>
        <item x="369"/>
        <item x="305"/>
        <item x="288"/>
        <item x="5"/>
        <item x="392"/>
        <item x="394"/>
        <item x="64"/>
        <item x="307"/>
        <item x="81"/>
        <item x="343"/>
        <item x="333"/>
        <item x="98"/>
        <item x="391"/>
        <item x="353"/>
        <item x="435"/>
        <item x="421"/>
        <item x="335"/>
        <item x="341"/>
        <item x="319"/>
        <item x="332"/>
        <item x="336"/>
        <item x="106"/>
        <item x="423"/>
        <item x="340"/>
        <item x="39"/>
        <item x="250"/>
        <item x="169"/>
        <item x="96"/>
        <item x="354"/>
        <item x="127"/>
        <item x="152"/>
        <item x="297"/>
        <item x="304"/>
        <item x="252"/>
        <item x="393"/>
        <item x="390"/>
        <item x="45"/>
        <item x="309"/>
        <item x="303"/>
        <item x="489"/>
        <item x="401"/>
        <item x="429"/>
        <item x="389"/>
        <item x="431"/>
        <item x="432"/>
        <item x="434"/>
        <item x="397"/>
        <item x="337"/>
        <item x="418"/>
        <item x="254"/>
        <item x="166"/>
        <item x="422"/>
        <item x="308"/>
        <item x="428"/>
        <item x="91"/>
        <item x="479"/>
        <item x="148"/>
        <item x="488"/>
        <item x="95"/>
        <item x="322"/>
        <item x="147"/>
        <item x="318"/>
        <item x="420"/>
        <item x="480"/>
        <item x="85"/>
        <item x="84"/>
        <item x="430"/>
        <item x="42"/>
        <item x="477"/>
        <item x="368"/>
        <item x="427"/>
        <item x="75"/>
        <item x="417"/>
        <item x="26"/>
        <item x="0"/>
        <item x="395"/>
        <item x="139"/>
        <item x="121"/>
        <item x="567"/>
        <item x="80"/>
        <item x="311"/>
        <item x="398"/>
        <item x="433"/>
        <item x="470"/>
        <item x="338"/>
        <item x="474"/>
        <item x="67"/>
        <item x="438"/>
        <item x="222"/>
        <item x="532"/>
        <item x="143"/>
        <item x="446"/>
        <item x="568"/>
        <item x="439"/>
        <item x="14"/>
        <item x="29"/>
        <item x="74"/>
        <item x="472"/>
        <item x="167"/>
        <item x="504"/>
        <item x="533"/>
        <item x="458"/>
        <item x="496"/>
        <item x="209"/>
        <item x="452"/>
        <item x="547"/>
        <item x="285"/>
        <item x="426"/>
        <item x="455"/>
        <item x="76"/>
        <item x="290"/>
        <item x="483"/>
        <item x="456"/>
        <item x="142"/>
        <item x="554"/>
        <item x="566"/>
        <item x="497"/>
        <item x="69"/>
        <item x="13"/>
        <item x="444"/>
        <item x="539"/>
        <item x="442"/>
        <item x="253"/>
        <item x="216"/>
        <item x="68"/>
        <item x="559"/>
        <item x="312"/>
        <item x="534"/>
        <item x="513"/>
        <item x="66"/>
        <item x="511"/>
        <item x="558"/>
        <item x="508"/>
        <item x="514"/>
        <item x="509"/>
        <item x="210"/>
        <item x="465"/>
        <item x="24"/>
        <item x="114"/>
        <item x="30"/>
        <item x="313"/>
        <item x="536"/>
        <item x="512"/>
        <item x="557"/>
        <item x="38"/>
        <item x="515"/>
        <item x="528"/>
        <item x="286"/>
        <item x="535"/>
        <item x="556"/>
        <item x="555"/>
        <item x="399"/>
        <item x="531"/>
        <item x="314"/>
        <item x="115"/>
        <item x="473"/>
        <item x="347"/>
        <item x="328"/>
        <item x="576"/>
        <item x="188"/>
        <item x="168"/>
        <item x="447"/>
        <item x="211"/>
        <item x="37"/>
        <item x="315"/>
        <item x="217"/>
        <item x="565"/>
        <item x="563"/>
        <item x="141"/>
        <item x="548"/>
        <item x="284"/>
        <item x="15"/>
        <item x="11"/>
        <item x="212"/>
        <item x="448"/>
        <item x="541"/>
        <item x="571"/>
        <item x="409"/>
        <item x="170"/>
        <item x="575"/>
        <item x="323"/>
        <item x="71"/>
        <item x="510"/>
        <item x="137"/>
        <item x="47"/>
        <item x="506"/>
        <item x="502"/>
        <item x="331"/>
        <item x="174"/>
        <item x="146"/>
        <item x="145"/>
        <item x="289"/>
        <item x="70"/>
        <item x="18"/>
        <item x="58"/>
        <item x="441"/>
        <item x="366"/>
        <item x="437"/>
        <item x="316"/>
        <item x="542"/>
        <item x="469"/>
        <item x="538"/>
        <item x="72"/>
        <item x="537"/>
        <item x="48"/>
        <item x="476"/>
        <item x="440"/>
        <item x="457"/>
        <item x="189"/>
        <item x="471"/>
        <item x="213"/>
        <item x="449"/>
        <item x="317"/>
        <item x="214"/>
        <item x="208"/>
        <item x="283"/>
        <item x="551"/>
        <item x="175"/>
        <item x="405"/>
        <item x="324"/>
        <item x="482"/>
        <item x="160"/>
        <item x="540"/>
        <item x="135"/>
        <item x="136"/>
        <item x="77"/>
        <item x="549"/>
        <item x="207"/>
        <item x="218"/>
        <item x="451"/>
        <item x="507"/>
        <item x="90"/>
        <item x="464"/>
        <item x="300"/>
        <item x="206"/>
        <item x="404"/>
        <item x="445"/>
        <item x="348"/>
        <item x="329"/>
        <item x="176"/>
        <item x="73"/>
        <item x="573"/>
        <item x="523"/>
        <item x="256"/>
        <item x="553"/>
        <item x="154"/>
        <item x="574"/>
        <item x="49"/>
        <item x="543"/>
        <item x="505"/>
        <item x="177"/>
        <item x="378"/>
        <item x="386"/>
        <item x="461"/>
        <item x="425"/>
        <item x="572"/>
        <item x="109"/>
        <item x="291"/>
        <item x="387"/>
        <item x="276"/>
        <item x="372"/>
        <item x="273"/>
        <item x="326"/>
        <item x="485"/>
        <item x="524"/>
        <item x="349"/>
        <item x="373"/>
        <item x="443"/>
        <item x="248"/>
        <item x="153"/>
        <item x="228"/>
        <item x="484"/>
        <item x="110"/>
        <item x="530"/>
        <item x="196"/>
        <item x="385"/>
        <item x="277"/>
        <item x="562"/>
        <item x="410"/>
        <item x="294"/>
        <item x="138"/>
        <item x="517"/>
        <item x="178"/>
        <item x="550"/>
        <item x="195"/>
        <item x="367"/>
        <item x="570"/>
        <item x="179"/>
        <item x="270"/>
        <item x="560"/>
        <item x="478"/>
        <item x="552"/>
        <item x="201"/>
        <item x="79"/>
        <item x="156"/>
        <item x="269"/>
        <item x="522"/>
        <item x="155"/>
        <item x="388"/>
        <item x="406"/>
        <item x="123"/>
        <item x="486"/>
        <item x="361"/>
        <item x="330"/>
        <item x="275"/>
        <item x="171"/>
        <item x="360"/>
        <item x="325"/>
        <item x="180"/>
        <item x="518"/>
        <item x="117"/>
        <item x="224"/>
        <item x="424"/>
        <item x="235"/>
        <item x="225"/>
        <item x="204"/>
        <item x="120"/>
        <item x="193"/>
        <item x="164"/>
        <item x="231"/>
        <item x="102"/>
        <item x="450"/>
        <item x="41"/>
        <item x="63"/>
        <item x="59"/>
        <item x="51"/>
        <item x="61"/>
        <item x="36"/>
        <item x="19"/>
        <item x="183"/>
        <item x="453"/>
        <item x="280"/>
        <item x="481"/>
        <item x="370"/>
        <item x="103"/>
        <item x="10"/>
        <item x="246"/>
        <item x="23"/>
        <item x="62"/>
        <item x="187"/>
        <item x="292"/>
        <item x="162"/>
        <item x="8"/>
        <item x="124"/>
        <item x="104"/>
        <item x="50"/>
        <item x="230"/>
        <item x="265"/>
        <item x="278"/>
        <item x="247"/>
        <item x="578"/>
        <item x="229"/>
        <item x="150"/>
        <item x="149"/>
        <item x="240"/>
        <item x="44"/>
        <item x="266"/>
        <item x="350"/>
        <item x="345"/>
        <item x="301"/>
        <item x="344"/>
        <item x="577"/>
        <item x="226"/>
        <item x="9"/>
        <item x="202"/>
        <item x="519"/>
        <item x="500"/>
        <item x="78"/>
        <item x="413"/>
        <item x="54"/>
        <item x="118"/>
        <item x="234"/>
        <item x="92"/>
        <item x="529"/>
        <item x="112"/>
        <item x="546"/>
        <item x="107"/>
        <item x="351"/>
        <item x="192"/>
        <item x="163"/>
        <item x="27"/>
        <item x="379"/>
        <item x="382"/>
        <item x="158"/>
        <item x="293"/>
        <item x="130"/>
        <item x="490"/>
        <item x="2"/>
        <item x="237"/>
        <item x="86"/>
        <item x="374"/>
        <item x="491"/>
        <item x="232"/>
        <item x="466"/>
        <item x="255"/>
        <item x="264"/>
        <item x="475"/>
        <item x="492"/>
        <item x="258"/>
        <item x="503"/>
        <item x="7"/>
        <item x="279"/>
        <item x="407"/>
        <item x="267"/>
        <item x="408"/>
        <item x="100"/>
        <item x="241"/>
        <item x="415"/>
        <item x="414"/>
        <item x="521"/>
        <item x="53"/>
        <item x="244"/>
        <item x="375"/>
        <item x="22"/>
        <item x="383"/>
        <item x="362"/>
        <item x="205"/>
        <item x="194"/>
        <item x="89"/>
        <item x="396"/>
        <item x="35"/>
        <item x="245"/>
        <item x="122"/>
        <item x="186"/>
        <item x="516"/>
        <item x="346"/>
        <item x="271"/>
        <item x="454"/>
        <item x="268"/>
        <item x="579"/>
        <item x="34"/>
        <item x="93"/>
        <item x="243"/>
        <item x="365"/>
        <item x="376"/>
        <item x="520"/>
        <item x="144"/>
        <item x="116"/>
        <item x="371"/>
        <item x="94"/>
        <item x="227"/>
        <item x="184"/>
        <item x="52"/>
        <item x="377"/>
        <item x="20"/>
        <item x="282"/>
        <item x="200"/>
        <item x="463"/>
        <item x="467"/>
        <item x="494"/>
        <item x="172"/>
        <item x="436"/>
        <item x="215"/>
        <item x="352"/>
        <item x="545"/>
        <item x="21"/>
        <item x="25"/>
        <item x="65"/>
        <item x="249"/>
        <item x="468"/>
        <item x="28"/>
        <item x="544"/>
        <item x="16"/>
        <item x="501"/>
        <item x="173"/>
        <item x="12"/>
        <item x="165"/>
        <item x="561"/>
        <item x="242"/>
        <item x="569"/>
        <item x="32"/>
        <item x="498"/>
        <item x="419"/>
        <item x="111"/>
        <item x="55"/>
        <item x="299"/>
        <item x="358"/>
        <item x="88"/>
        <item x="190"/>
        <item x="220"/>
        <item x="233"/>
        <item x="219"/>
        <item x="181"/>
        <item x="412"/>
        <item x="363"/>
        <item x="493"/>
        <item x="342"/>
        <item x="159"/>
        <item x="298"/>
        <item x="125"/>
        <item x="525"/>
        <item x="56"/>
        <item x="128"/>
        <item x="272"/>
        <item x="384"/>
        <item x="126"/>
        <item x="221"/>
        <item x="203"/>
        <item x="131"/>
        <item x="3"/>
        <item x="364"/>
        <item x="236"/>
        <item x="263"/>
        <item x="105"/>
        <item x="119"/>
        <item x="82"/>
        <item x="133"/>
        <item x="134"/>
        <item x="108"/>
        <item x="6"/>
        <item x="132"/>
        <item x="60"/>
        <item x="101"/>
        <item x="191"/>
        <item x="1"/>
        <item x="296"/>
        <item x="113"/>
        <item x="4"/>
        <item x="198"/>
        <item x="239"/>
        <item x="411"/>
        <item x="99"/>
        <item x="87"/>
        <item x="381"/>
        <item x="199"/>
        <item x="460"/>
        <item x="238"/>
        <item x="40"/>
        <item x="257"/>
        <item x="400"/>
        <item x="57"/>
        <item x="33"/>
        <item x="161"/>
        <item x="526"/>
        <item x="487"/>
        <item x="359"/>
        <item x="459"/>
        <item x="281"/>
        <item x="17"/>
        <item x="274"/>
        <item x="31"/>
        <item x="380"/>
        <item x="302"/>
        <item x="495"/>
        <item x="43"/>
        <item x="185"/>
        <item x="564"/>
        <item x="527"/>
        <item x="462"/>
        <item x="140"/>
        <item x="499"/>
        <item x="182"/>
        <item x="157"/>
        <item x="223"/>
        <item x="416"/>
        <item x="46"/>
        <item x="151"/>
        <item t="default"/>
      </items>
    </pivotField>
    <pivotField axis="axisRow" compact="0" defaultSubtotal="0" outline="0" multipleItemSelectionAllowed="1" numFmtId="179" showAll="0">
      <items count="396">
        <item x="252"/>
        <item x="33"/>
        <item x="301"/>
        <item x="171"/>
        <item x="74"/>
        <item x="149"/>
        <item x="220"/>
        <item x="7"/>
        <item x="122"/>
        <item x="336"/>
        <item x="353"/>
        <item x="178"/>
        <item x="312"/>
        <item x="49"/>
        <item x="361"/>
        <item x="293"/>
        <item x="381"/>
        <item x="243"/>
        <item x="386"/>
        <item x="371"/>
        <item x="190"/>
        <item x="264"/>
        <item x="241"/>
        <item x="344"/>
        <item x="211"/>
        <item x="212"/>
        <item x="4"/>
        <item x="360"/>
        <item x="214"/>
        <item x="140"/>
        <item x="250"/>
        <item x="302"/>
        <item x="72"/>
        <item x="234"/>
        <item x="42"/>
        <item x="45"/>
        <item x="184"/>
        <item x="324"/>
        <item x="186"/>
        <item x="282"/>
        <item x="121"/>
        <item x="158"/>
        <item x="172"/>
        <item x="114"/>
        <item x="94"/>
        <item x="251"/>
        <item x="390"/>
        <item x="255"/>
        <item x="227"/>
        <item x="296"/>
        <item x="101"/>
        <item x="351"/>
        <item x="34"/>
        <item x="225"/>
        <item x="13"/>
        <item x="195"/>
        <item x="347"/>
        <item x="18"/>
        <item x="5"/>
        <item x="90"/>
        <item x="357"/>
        <item x="69"/>
        <item x="117"/>
        <item x="58"/>
        <item x="82"/>
        <item x="387"/>
        <item x="129"/>
        <item x="389"/>
        <item x="370"/>
        <item x="99"/>
        <item x="224"/>
        <item x="375"/>
        <item x="53"/>
        <item x="200"/>
        <item x="213"/>
        <item x="320"/>
        <item x="201"/>
        <item x="340"/>
        <item x="10"/>
        <item x="112"/>
        <item x="284"/>
        <item x="253"/>
        <item x="30"/>
        <item x="314"/>
        <item x="332"/>
        <item x="194"/>
        <item x="19"/>
        <item x="215"/>
        <item x="244"/>
        <item x="123"/>
        <item x="269"/>
        <item x="248"/>
        <item x="378"/>
        <item x="291"/>
        <item x="151"/>
        <item x="185"/>
        <item x="274"/>
        <item x="188"/>
        <item x="203"/>
        <item x="98"/>
        <item x="266"/>
        <item x="73"/>
        <item x="382"/>
        <item x="68"/>
        <item x="246"/>
        <item x="327"/>
        <item x="6"/>
        <item x="39"/>
        <item x="391"/>
        <item x="376"/>
        <item x="12"/>
        <item x="288"/>
        <item x="118"/>
        <item x="23"/>
        <item x="25"/>
        <item x="70"/>
        <item x="173"/>
        <item x="216"/>
        <item x="231"/>
        <item x="385"/>
        <item x="93"/>
        <item x="310"/>
        <item x="71"/>
        <item x="297"/>
        <item x="334"/>
        <item x="276"/>
        <item x="55"/>
        <item x="305"/>
        <item x="272"/>
        <item x="11"/>
        <item x="261"/>
        <item x="67"/>
        <item x="15"/>
        <item x="79"/>
        <item x="394"/>
        <item x="316"/>
        <item x="137"/>
        <item x="21"/>
        <item x="226"/>
        <item x="37"/>
        <item x="120"/>
        <item x="350"/>
        <item x="183"/>
        <item x="141"/>
        <item x="307"/>
        <item x="161"/>
        <item x="197"/>
        <item x="35"/>
        <item x="299"/>
        <item x="395"/>
        <item x="96"/>
        <item x="110"/>
        <item x="359"/>
        <item x="343"/>
        <item x="14"/>
        <item x="273"/>
        <item x="294"/>
        <item x="56"/>
        <item x="278"/>
        <item x="365"/>
        <item x="238"/>
        <item x="131"/>
        <item x="196"/>
        <item x="52"/>
        <item x="63"/>
        <item x="209"/>
        <item x="107"/>
        <item x="217"/>
        <item x="126"/>
        <item x="281"/>
        <item x="139"/>
        <item x="59"/>
        <item x="393"/>
        <item x="384"/>
        <item x="179"/>
        <item x="228"/>
        <item x="187"/>
        <item x="335"/>
        <item x="145"/>
        <item x="306"/>
        <item x="168"/>
        <item x="26"/>
        <item x="208"/>
        <item x="27"/>
        <item x="328"/>
        <item x="134"/>
        <item x="245"/>
        <item x="342"/>
        <item x="47"/>
        <item x="300"/>
        <item x="265"/>
        <item x="8"/>
        <item x="254"/>
        <item x="106"/>
        <item x="163"/>
        <item x="230"/>
        <item x="339"/>
        <item x="28"/>
        <item x="103"/>
        <item x="16"/>
        <item x="40"/>
        <item x="383"/>
        <item x="247"/>
        <item x="289"/>
        <item x="303"/>
        <item x="31"/>
        <item x="193"/>
        <item x="317"/>
        <item x="392"/>
        <item x="286"/>
        <item x="124"/>
        <item x="285"/>
        <item x="258"/>
        <item x="44"/>
        <item x="319"/>
        <item x="48"/>
        <item x="1"/>
        <item x="176"/>
        <item x="346"/>
        <item x="61"/>
        <item x="3"/>
        <item x="198"/>
        <item x="150"/>
        <item x="326"/>
        <item x="379"/>
        <item x="127"/>
        <item x="352"/>
        <item x="147"/>
        <item x="17"/>
        <item x="345"/>
        <item x="373"/>
        <item x="348"/>
        <item x="36"/>
        <item x="257"/>
        <item x="164"/>
        <item x="192"/>
        <item x="207"/>
        <item x="239"/>
        <item x="170"/>
        <item x="138"/>
        <item x="181"/>
        <item x="135"/>
        <item x="275"/>
        <item x="290"/>
        <item x="304"/>
        <item x="202"/>
        <item x="157"/>
        <item x="85"/>
        <item x="148"/>
        <item x="329"/>
        <item x="133"/>
        <item x="355"/>
        <item x="65"/>
        <item x="263"/>
        <item x="325"/>
        <item x="160"/>
        <item x="283"/>
        <item x="388"/>
        <item x="24"/>
        <item x="262"/>
        <item x="380"/>
        <item x="221"/>
        <item x="270"/>
        <item x="205"/>
        <item x="152"/>
        <item x="233"/>
        <item x="280"/>
        <item x="88"/>
        <item x="175"/>
        <item x="51"/>
        <item x="369"/>
        <item x="128"/>
        <item x="62"/>
        <item x="377"/>
        <item x="337"/>
        <item x="22"/>
        <item x="102"/>
        <item x="236"/>
        <item x="268"/>
        <item x="86"/>
        <item x="155"/>
        <item x="356"/>
        <item x="104"/>
        <item x="287"/>
        <item x="191"/>
        <item x="111"/>
        <item x="159"/>
        <item x="38"/>
        <item x="189"/>
        <item x="267"/>
        <item x="210"/>
        <item x="338"/>
        <item x="366"/>
        <item x="323"/>
        <item x="97"/>
        <item x="318"/>
        <item x="125"/>
        <item x="105"/>
        <item x="204"/>
        <item x="0"/>
        <item x="235"/>
        <item x="78"/>
        <item x="242"/>
        <item x="374"/>
        <item x="229"/>
        <item x="132"/>
        <item x="80"/>
        <item x="295"/>
        <item x="177"/>
        <item x="108"/>
        <item x="358"/>
        <item x="367"/>
        <item x="330"/>
        <item x="322"/>
        <item x="156"/>
        <item x="46"/>
        <item x="364"/>
        <item x="50"/>
        <item x="271"/>
        <item x="57"/>
        <item x="64"/>
        <item x="331"/>
        <item x="349"/>
        <item x="109"/>
        <item x="292"/>
        <item x="143"/>
        <item x="146"/>
        <item x="77"/>
        <item x="60"/>
        <item x="91"/>
        <item x="100"/>
        <item x="81"/>
        <item x="372"/>
        <item x="232"/>
        <item x="154"/>
        <item x="311"/>
        <item x="92"/>
        <item x="182"/>
        <item x="75"/>
        <item x="309"/>
        <item x="136"/>
        <item x="115"/>
        <item x="142"/>
        <item x="321"/>
        <item x="259"/>
        <item x="166"/>
        <item x="222"/>
        <item x="354"/>
        <item x="363"/>
        <item x="87"/>
        <item x="95"/>
        <item x="119"/>
        <item x="368"/>
        <item x="165"/>
        <item x="162"/>
        <item x="219"/>
        <item x="218"/>
        <item x="116"/>
        <item x="9"/>
        <item x="341"/>
        <item x="54"/>
        <item x="169"/>
        <item x="240"/>
        <item x="83"/>
        <item x="333"/>
        <item x="260"/>
        <item x="84"/>
        <item x="144"/>
        <item x="174"/>
        <item x="362"/>
        <item x="279"/>
        <item x="153"/>
        <item x="313"/>
        <item x="298"/>
        <item x="249"/>
        <item x="43"/>
        <item x="237"/>
        <item x="206"/>
        <item x="167"/>
        <item x="29"/>
        <item x="41"/>
        <item x="32"/>
        <item x="223"/>
        <item x="256"/>
        <item x="199"/>
        <item x="76"/>
        <item x="315"/>
        <item x="66"/>
        <item x="113"/>
        <item x="130"/>
        <item x="180"/>
        <item x="20"/>
        <item x="308"/>
        <item x="277"/>
        <item x="89"/>
        <item x="2"/>
      </items>
    </pivotField>
    <pivotField axis="axisRow" compact="0" outline="0" multipleItemSelectionAllowed="1" numFmtId="177" showAll="0">
      <items count="60"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multipleItemSelectionAllowed="1" showAll="0"/>
    <pivotField compact="0" outline="0" multipleItemSelectionAllowed="1" showAll="0"/>
  </pivotFields>
  <rowFields count="4">
    <field x="0"/>
    <field x="2"/>
    <field x="6"/>
    <field x="7"/>
  </rowFields>
  <rowItems count="916">
    <i>
      <x/>
      <x v="244"/>
      <x v="228"/>
      <x v="56"/>
    </i>
    <i t="default">
      <x/>
    </i>
    <i>
      <x v="1"/>
      <x v="286"/>
      <x v="294"/>
      <x v="48"/>
    </i>
    <i r="2">
      <x v="395"/>
      <x v="45"/>
    </i>
    <i t="default">
      <x v="1"/>
    </i>
    <i>
      <x v="2"/>
      <x v="226"/>
      <x v="215"/>
      <x v="52"/>
    </i>
    <i t="default">
      <x v="2"/>
    </i>
    <i>
      <x v="3"/>
      <x v="175"/>
      <x v="163"/>
      <x v="52"/>
    </i>
    <i t="default">
      <x v="3"/>
    </i>
    <i>
      <x v="4"/>
      <x v="351"/>
      <x v="395"/>
      <x v="6"/>
    </i>
    <i t="default">
      <x v="4"/>
    </i>
    <i>
      <x v="5"/>
      <x v="203"/>
      <x v="190"/>
      <x v="24"/>
    </i>
    <i t="default">
      <x v="5"/>
    </i>
    <i>
      <x v="6"/>
      <x v="353"/>
      <x v="340"/>
      <x v="45"/>
    </i>
    <i t="default">
      <x v="6"/>
    </i>
    <i>
      <x v="7"/>
      <x v="395"/>
      <x v="385"/>
      <x v="51"/>
    </i>
    <i r="2">
      <x v="395"/>
      <x v="45"/>
    </i>
    <i t="default">
      <x v="7"/>
    </i>
    <i>
      <x v="8"/>
      <x v="249"/>
      <x v="242"/>
      <x v="22"/>
    </i>
    <i t="default">
      <x v="8"/>
    </i>
    <i>
      <x v="9"/>
      <x v="82"/>
      <x v="74"/>
      <x v="33"/>
    </i>
    <i t="default">
      <x v="9"/>
    </i>
    <i>
      <x v="10"/>
      <x v="278"/>
      <x v="287"/>
      <x v="54"/>
    </i>
    <i r="2">
      <x v="395"/>
      <x v="47"/>
    </i>
    <i t="default">
      <x v="10"/>
    </i>
    <i>
      <x v="11"/>
      <x v="332"/>
      <x v="329"/>
      <x v="49"/>
    </i>
    <i r="2">
      <x v="395"/>
      <x v="47"/>
    </i>
    <i t="default">
      <x v="11"/>
    </i>
    <i>
      <x v="12"/>
      <x v="151"/>
      <x v="128"/>
      <x v="23"/>
    </i>
    <i t="default">
      <x v="12"/>
    </i>
    <i>
      <x v="13"/>
      <x v="60"/>
      <x v="61"/>
      <x v="51"/>
    </i>
    <i r="2">
      <x v="395"/>
      <x v="50"/>
    </i>
    <i t="default">
      <x v="13"/>
    </i>
    <i>
      <x v="14"/>
      <x v="301"/>
      <x v="289"/>
      <x v="24"/>
    </i>
    <i r="2">
      <x v="395"/>
      <x v="14"/>
    </i>
    <i t="default">
      <x v="14"/>
    </i>
    <i>
      <x v="15"/>
      <x v="399"/>
      <x v="395"/>
      <x v="56"/>
    </i>
    <i t="default">
      <x v="15"/>
    </i>
    <i>
      <x v="16"/>
      <x v="70"/>
      <x v="395"/>
      <x v="28"/>
    </i>
    <i t="default">
      <x v="16"/>
    </i>
    <i>
      <x v="17"/>
      <x v="55"/>
      <x v="50"/>
      <x v="48"/>
    </i>
    <i t="default">
      <x v="17"/>
    </i>
    <i>
      <x v="18"/>
      <x v="214"/>
      <x v="216"/>
      <x v="58"/>
    </i>
    <i r="2">
      <x v="395"/>
      <x v="57"/>
    </i>
    <i t="default">
      <x v="18"/>
    </i>
    <i>
      <x v="19"/>
      <x v="170"/>
      <x v="170"/>
      <x v="45"/>
    </i>
    <i r="2">
      <x v="395"/>
      <x v="43"/>
    </i>
    <i t="default">
      <x v="19"/>
    </i>
    <i>
      <x v="20"/>
      <x v="197"/>
      <x v="205"/>
      <x v="56"/>
    </i>
    <i r="2">
      <x v="395"/>
      <x v="47"/>
    </i>
    <i t="default">
      <x v="20"/>
    </i>
    <i>
      <x v="21"/>
      <x v="288"/>
      <x v="268"/>
      <x v="41"/>
    </i>
    <i r="1">
      <x v="299"/>
      <x v="283"/>
      <x v="17"/>
    </i>
    <i t="default">
      <x v="21"/>
    </i>
    <i>
      <x v="22"/>
      <x v="324"/>
      <x v="310"/>
      <x v="10"/>
    </i>
    <i r="1">
      <x v="327"/>
      <x v="327"/>
      <x v="50"/>
    </i>
    <i t="default">
      <x v="22"/>
    </i>
    <i>
      <x v="23"/>
      <x v="326"/>
      <x v="319"/>
      <x v="52"/>
    </i>
    <i t="default">
      <x v="23"/>
    </i>
    <i>
      <x v="24"/>
      <x v="359"/>
      <x v="353"/>
      <x v="43"/>
    </i>
    <i r="2">
      <x v="395"/>
      <x v="39"/>
    </i>
    <i t="default">
      <x v="24"/>
    </i>
    <i>
      <x v="25"/>
      <x v="356"/>
      <x v="349"/>
      <x v="49"/>
    </i>
    <i r="2">
      <x v="395"/>
      <x v="47"/>
    </i>
    <i r="1">
      <x v="363"/>
      <x v="348"/>
      <x v="9"/>
    </i>
    <i r="1">
      <x v="364"/>
      <x v="344"/>
      <x v="25"/>
    </i>
    <i t="default">
      <x v="25"/>
    </i>
    <i>
      <x v="26"/>
      <x v="107"/>
      <x v="114"/>
      <x v="56"/>
    </i>
    <i r="2">
      <x v="395"/>
      <x v="55"/>
    </i>
    <i t="default">
      <x v="26"/>
    </i>
    <i>
      <x v="27"/>
      <x v="323"/>
      <x v="325"/>
      <x v="44"/>
    </i>
    <i r="2">
      <x v="395"/>
      <x v="43"/>
    </i>
    <i t="default">
      <x v="27"/>
    </i>
    <i>
      <x v="28"/>
      <x v="75"/>
      <x v="76"/>
      <x v="34"/>
    </i>
    <i r="2">
      <x v="395"/>
      <x v="20"/>
    </i>
    <i r="1">
      <x v="98"/>
      <x v="94"/>
      <x v="44"/>
    </i>
    <i t="default">
      <x v="28"/>
    </i>
    <i>
      <x v="29"/>
      <x v="80"/>
      <x v="90"/>
      <x v="24"/>
    </i>
    <i r="2">
      <x v="395"/>
      <x v="14"/>
    </i>
    <i t="default">
      <x v="29"/>
    </i>
    <i>
      <x v="30"/>
      <x v="281"/>
      <x v="266"/>
      <x v="19"/>
    </i>
    <i t="default">
      <x v="30"/>
    </i>
    <i>
      <x v="31"/>
      <x v="146"/>
      <x v="158"/>
      <x v="20"/>
    </i>
    <i r="2">
      <x v="395"/>
      <x v="15"/>
    </i>
    <i r="1">
      <x v="176"/>
      <x v="185"/>
      <x v="46"/>
    </i>
    <i r="2">
      <x v="395"/>
      <x v="43"/>
    </i>
    <i t="default">
      <x v="31"/>
    </i>
    <i>
      <x v="32"/>
      <x v="404"/>
      <x v="388"/>
      <x v="47"/>
    </i>
    <i r="1">
      <x v="406"/>
      <x v="393"/>
      <x v="21"/>
    </i>
    <i r="2">
      <x v="395"/>
      <x v="14"/>
    </i>
    <i t="default">
      <x v="32"/>
    </i>
    <i>
      <x v="33"/>
      <x v="160"/>
      <x v="132"/>
      <x v="33"/>
    </i>
    <i t="default">
      <x v="33"/>
    </i>
    <i>
      <x v="34"/>
      <x v="145"/>
      <x v="136"/>
      <x v="45"/>
    </i>
    <i r="2">
      <x v="395"/>
      <x v="43"/>
    </i>
    <i t="default">
      <x v="34"/>
    </i>
    <i>
      <x v="35"/>
      <x v="121"/>
      <x v="113"/>
      <x v="56"/>
    </i>
    <i r="2">
      <x v="395"/>
      <x v="50"/>
    </i>
    <i t="default">
      <x v="35"/>
    </i>
    <i>
      <x v="36"/>
      <x v="298"/>
      <x v="295"/>
      <x v="14"/>
    </i>
    <i t="default">
      <x v="36"/>
    </i>
    <i>
      <x v="37"/>
      <x v="388"/>
      <x v="373"/>
      <x v="16"/>
    </i>
    <i t="default">
      <x v="37"/>
    </i>
    <i>
      <x v="38"/>
      <x v="23"/>
      <x v="22"/>
      <x v="30"/>
    </i>
    <i r="2">
      <x v="395"/>
      <x v="18"/>
    </i>
    <i t="default">
      <x v="38"/>
    </i>
    <i>
      <x v="39"/>
      <x v="248"/>
      <x v="238"/>
      <x v="42"/>
    </i>
    <i r="2">
      <x v="395"/>
      <x v="30"/>
    </i>
    <i t="default">
      <x v="39"/>
    </i>
    <i>
      <x v="40"/>
      <x v="291"/>
      <x v="284"/>
      <x v="37"/>
    </i>
    <i r="2">
      <x v="395"/>
      <x v="32"/>
    </i>
    <i t="default">
      <x v="40"/>
    </i>
    <i>
      <x v="41"/>
      <x v="20"/>
      <x v="18"/>
      <x v="3"/>
    </i>
    <i r="2">
      <x v="395"/>
      <x v="1"/>
    </i>
    <i t="default">
      <x v="41"/>
    </i>
    <i>
      <x v="42"/>
      <x v="118"/>
      <x v="125"/>
      <x v="22"/>
    </i>
    <i r="2">
      <x v="395"/>
      <x v="14"/>
    </i>
    <i r="1">
      <x v="132"/>
      <x v="116"/>
      <x v="41"/>
    </i>
    <i t="default">
      <x v="42"/>
    </i>
    <i>
      <x v="43"/>
      <x v="173"/>
      <x v="166"/>
      <x v="47"/>
    </i>
    <i r="2">
      <x v="395"/>
      <x v="43"/>
    </i>
    <i t="default">
      <x v="43"/>
    </i>
    <i>
      <x v="44"/>
      <x v="310"/>
      <x v="299"/>
      <x v="58"/>
    </i>
    <i r="1">
      <x v="313"/>
      <x v="298"/>
      <x v="34"/>
    </i>
    <i r="2">
      <x v="395"/>
      <x v="18"/>
    </i>
    <i t="default">
      <x v="44"/>
    </i>
    <i>
      <x v="45"/>
      <x v="239"/>
      <x v="239"/>
      <x v="45"/>
    </i>
    <i r="2">
      <x v="395"/>
      <x v="40"/>
    </i>
    <i t="default">
      <x v="45"/>
    </i>
    <i>
      <x v="46"/>
      <x v="51"/>
      <x v="48"/>
      <x v="32"/>
    </i>
    <i t="default">
      <x v="46"/>
    </i>
    <i>
      <x v="47"/>
      <x v="59"/>
      <x v="53"/>
      <x v="32"/>
    </i>
    <i r="1">
      <x v="64"/>
      <x v="66"/>
      <x v="46"/>
    </i>
    <i t="default">
      <x v="47"/>
    </i>
    <i>
      <x v="48"/>
      <x v="139"/>
      <x v="134"/>
      <x v="1"/>
    </i>
    <i r="2">
      <x v="395"/>
      <x v="1"/>
    </i>
    <i r="1">
      <x v="153"/>
      <x v="133"/>
      <x v="50"/>
    </i>
    <i t="default">
      <x v="48"/>
    </i>
    <i>
      <x v="49"/>
      <x v="128"/>
      <x v="395"/>
      <x v="57"/>
    </i>
    <i t="default">
      <x v="49"/>
    </i>
    <i>
      <x v="50"/>
      <x v="71"/>
      <x v="63"/>
      <x v="52"/>
    </i>
    <i t="default">
      <x v="50"/>
    </i>
    <i>
      <x v="51"/>
      <x v="130"/>
      <x v="121"/>
      <x v="15"/>
    </i>
    <i t="default">
      <x v="51"/>
    </i>
    <i>
      <x v="52"/>
      <x v="33"/>
      <x v="31"/>
      <x v="15"/>
    </i>
    <i t="default">
      <x v="52"/>
    </i>
    <i>
      <x v="53"/>
      <x v="28"/>
      <x v="28"/>
      <x v="33"/>
    </i>
    <i t="default">
      <x v="53"/>
    </i>
    <i>
      <x v="54"/>
      <x v="182"/>
      <x v="187"/>
      <x v="11"/>
    </i>
    <i r="2">
      <x v="395"/>
      <x v="10"/>
    </i>
    <i r="1">
      <x v="187"/>
      <x v="198"/>
      <x v="48"/>
    </i>
    <i r="2">
      <x v="395"/>
      <x v="46"/>
    </i>
    <i r="1">
      <x v="196"/>
      <x v="189"/>
      <x v="16"/>
    </i>
    <i t="default">
      <x v="54"/>
    </i>
    <i>
      <x v="55"/>
      <x v="179"/>
      <x v="168"/>
      <x v="46"/>
    </i>
    <i t="default">
      <x v="55"/>
    </i>
    <i>
      <x v="56"/>
      <x v="108"/>
      <x v="97"/>
      <x v="37"/>
    </i>
    <i t="default">
      <x v="56"/>
    </i>
    <i>
      <x v="57"/>
      <x v="4"/>
      <x v="5"/>
      <x v="44"/>
    </i>
    <i r="2">
      <x v="395"/>
      <x v="32"/>
    </i>
    <i t="default">
      <x v="57"/>
    </i>
    <i>
      <x v="58"/>
      <x v="273"/>
      <x v="261"/>
      <x v="33"/>
    </i>
    <i t="default">
      <x v="58"/>
    </i>
    <i>
      <x v="59"/>
      <x v="260"/>
      <x v="248"/>
      <x v="44"/>
    </i>
    <i t="default">
      <x v="59"/>
    </i>
    <i>
      <x v="60"/>
      <x v="157"/>
      <x v="148"/>
      <x v="16"/>
    </i>
    <i r="1">
      <x v="164"/>
      <x v="157"/>
      <x v="52"/>
    </i>
    <i r="2">
      <x v="395"/>
      <x v="47"/>
    </i>
    <i r="1">
      <x v="166"/>
      <x v="146"/>
      <x v="36"/>
    </i>
    <i t="default">
      <x v="60"/>
    </i>
    <i>
      <x v="61"/>
      <x v="232"/>
      <x v="222"/>
      <x v="44"/>
    </i>
    <i t="default">
      <x v="61"/>
    </i>
    <i>
      <x v="62"/>
      <x v="240"/>
      <x v="226"/>
      <x v="10"/>
    </i>
    <i t="default">
      <x v="62"/>
    </i>
    <i>
      <x v="63"/>
      <x v="117"/>
      <x v="124"/>
      <x v="13"/>
    </i>
    <i t="default">
      <x v="63"/>
    </i>
    <i>
      <x v="64"/>
      <x v="34"/>
      <x v="36"/>
      <x v="37"/>
    </i>
    <i r="2">
      <x v="395"/>
      <x v="30"/>
    </i>
    <i t="default">
      <x v="64"/>
    </i>
    <i>
      <x v="65"/>
      <x v="109"/>
      <x v="110"/>
      <x v="57"/>
    </i>
    <i r="2">
      <x v="395"/>
      <x v="56"/>
    </i>
    <i t="default">
      <x v="65"/>
    </i>
    <i>
      <x v="66"/>
      <x v="184"/>
      <x v="178"/>
      <x v="44"/>
    </i>
    <i r="2">
      <x v="395"/>
      <x v="43"/>
    </i>
    <i t="default">
      <x v="66"/>
    </i>
    <i>
      <x v="67"/>
      <x v="150"/>
      <x v="130"/>
      <x v="25"/>
    </i>
    <i t="default">
      <x v="67"/>
    </i>
    <i>
      <x v="68"/>
      <x v="101"/>
      <x v="107"/>
      <x v="54"/>
    </i>
    <i r="2">
      <x v="395"/>
      <x v="53"/>
    </i>
    <i t="default">
      <x v="68"/>
    </i>
    <i>
      <x v="69"/>
      <x v="287"/>
      <x v="275"/>
      <x v="56"/>
    </i>
    <i t="default">
      <x v="69"/>
    </i>
    <i>
      <x v="70"/>
      <x v="84"/>
      <x v="72"/>
      <x v="52"/>
    </i>
    <i t="default">
      <x v="70"/>
    </i>
    <i>
      <x v="71"/>
      <x v="96"/>
      <x v="80"/>
      <x v="18"/>
    </i>
    <i t="default">
      <x v="71"/>
    </i>
    <i>
      <x v="72"/>
      <x v="247"/>
      <x v="235"/>
      <x v="37"/>
    </i>
    <i t="default">
      <x v="72"/>
    </i>
    <i>
      <x v="73"/>
      <x v="376"/>
      <x v="362"/>
      <x v="30"/>
    </i>
    <i r="2">
      <x v="395"/>
      <x v="28"/>
    </i>
    <i t="default">
      <x v="73"/>
    </i>
    <i>
      <x v="74"/>
      <x v="334"/>
      <x v="323"/>
      <x v="47"/>
    </i>
    <i t="default">
      <x v="74"/>
    </i>
    <i>
      <x v="75"/>
      <x v="228"/>
      <x v="395"/>
      <x v="23"/>
    </i>
    <i t="default">
      <x v="75"/>
    </i>
    <i>
      <x v="76"/>
      <x v="321"/>
      <x v="313"/>
      <x v="13"/>
    </i>
    <i r="2">
      <x v="395"/>
      <x v="10"/>
    </i>
    <i r="1">
      <x v="325"/>
      <x v="314"/>
      <x v="44"/>
    </i>
    <i t="default">
      <x v="76"/>
    </i>
    <i>
      <x v="77"/>
      <x v="148"/>
      <x v="150"/>
      <x v="48"/>
    </i>
    <i r="2">
      <x v="395"/>
      <x v="44"/>
    </i>
    <i t="default">
      <x v="77"/>
    </i>
    <i>
      <x v="78"/>
      <x v="195"/>
      <x v="207"/>
      <x v="15"/>
    </i>
    <i r="2">
      <x v="395"/>
      <x v="9"/>
    </i>
    <i r="1">
      <x v="208"/>
      <x v="200"/>
      <x v="54"/>
    </i>
    <i t="default">
      <x v="78"/>
    </i>
    <i>
      <x v="79"/>
      <x v="29"/>
      <x v="20"/>
      <x v="37"/>
    </i>
    <i t="default">
      <x v="79"/>
    </i>
    <i>
      <x v="80"/>
      <x v="136"/>
      <x v="137"/>
      <x v="56"/>
    </i>
    <i r="2">
      <x v="395"/>
      <x v="54"/>
    </i>
    <i t="default">
      <x v="80"/>
    </i>
    <i>
      <x v="81"/>
      <x v="161"/>
      <x v="162"/>
      <x v="36"/>
    </i>
    <i r="2">
      <x v="395"/>
      <x v="30"/>
    </i>
    <i t="default">
      <x v="81"/>
    </i>
    <i>
      <x v="82"/>
      <x v="147"/>
      <x v="153"/>
      <x v="11"/>
    </i>
    <i r="2">
      <x v="395"/>
      <x v="10"/>
    </i>
    <i t="default">
      <x v="82"/>
    </i>
    <i>
      <x v="83"/>
      <x v="24"/>
      <x v="30"/>
      <x v="30"/>
    </i>
    <i r="2">
      <x v="395"/>
      <x v="29"/>
    </i>
    <i t="default">
      <x v="83"/>
    </i>
    <i>
      <x v="84"/>
      <x v="2"/>
      <x v="2"/>
      <x v="16"/>
    </i>
    <i t="default">
      <x v="84"/>
    </i>
    <i>
      <x v="85"/>
      <x v="236"/>
      <x v="232"/>
      <x v="55"/>
    </i>
    <i r="2">
      <x v="395"/>
      <x v="51"/>
    </i>
    <i t="default">
      <x v="85"/>
    </i>
    <i>
      <x v="86"/>
      <x v="202"/>
      <x v="180"/>
      <x v="42"/>
    </i>
    <i t="default">
      <x v="86"/>
    </i>
    <i>
      <x v="87"/>
      <x v="340"/>
      <x v="330"/>
      <x v="48"/>
    </i>
    <i t="default">
      <x v="87"/>
    </i>
    <i>
      <x v="88"/>
      <x v="44"/>
      <x v="34"/>
      <x v="53"/>
    </i>
    <i r="1">
      <x v="47"/>
      <x v="40"/>
      <x v="46"/>
    </i>
    <i t="default">
      <x v="88"/>
    </i>
    <i>
      <x v="89"/>
      <x v="337"/>
      <x v="324"/>
      <x v="17"/>
    </i>
    <i r="2">
      <x v="395"/>
      <x v="15"/>
    </i>
    <i t="default">
      <x v="89"/>
    </i>
    <i>
      <x v="90"/>
      <x v="246"/>
      <x v="241"/>
      <x v="46"/>
    </i>
    <i r="2">
      <x v="395"/>
      <x v="58"/>
    </i>
    <i t="default">
      <x v="90"/>
    </i>
    <i>
      <x v="91"/>
      <x v="383"/>
      <x v="395"/>
      <x v="58"/>
    </i>
    <i t="default">
      <x v="91"/>
    </i>
    <i>
      <x v="92"/>
      <x v="53"/>
      <x v="49"/>
      <x v="17"/>
    </i>
    <i t="default">
      <x v="92"/>
    </i>
    <i>
      <x v="93"/>
      <x v="221"/>
      <x v="218"/>
      <x v="11"/>
    </i>
    <i r="2">
      <x v="395"/>
      <x v="10"/>
    </i>
    <i t="default">
      <x v="93"/>
    </i>
    <i>
      <x v="94"/>
      <x v="165"/>
      <x v="154"/>
      <x v="57"/>
    </i>
    <i r="1">
      <x v="171"/>
      <x v="156"/>
      <x v="17"/>
    </i>
    <i t="default">
      <x v="94"/>
    </i>
    <i>
      <x v="95"/>
      <x/>
      <x/>
      <x v="30"/>
    </i>
    <i r="2">
      <x v="395"/>
      <x v="29"/>
    </i>
    <i t="default">
      <x v="95"/>
    </i>
    <i>
      <x v="96"/>
      <x v="8"/>
      <x v="4"/>
      <x v="51"/>
    </i>
    <i t="default">
      <x v="96"/>
    </i>
    <i>
      <x v="97"/>
      <x v="390"/>
      <x v="376"/>
      <x v="31"/>
    </i>
    <i t="default">
      <x v="97"/>
    </i>
    <i>
      <x v="98"/>
      <x v="211"/>
      <x v="206"/>
      <x v="37"/>
    </i>
    <i r="2">
      <x v="395"/>
      <x v="33"/>
    </i>
    <i r="1">
      <x v="223"/>
      <x v="211"/>
      <x v="18"/>
    </i>
    <i t="default">
      <x v="98"/>
    </i>
    <i>
      <x v="99"/>
      <x v="112"/>
      <x v="102"/>
      <x v="4"/>
    </i>
    <i r="1">
      <x v="113"/>
      <x v="115"/>
      <x v="51"/>
    </i>
    <i r="2">
      <x v="395"/>
      <x v="49"/>
    </i>
    <i t="default">
      <x v="99"/>
    </i>
    <i>
      <x v="100"/>
      <x v="297"/>
      <x v="277"/>
      <x v="31"/>
    </i>
    <i t="default">
      <x v="100"/>
    </i>
    <i>
      <x v="101"/>
      <x v="319"/>
      <x v="309"/>
      <x v="47"/>
    </i>
    <i r="1">
      <x v="322"/>
      <x v="304"/>
      <x v="31"/>
    </i>
    <i r="2">
      <x v="395"/>
      <x v="15"/>
    </i>
    <i t="default">
      <x v="101"/>
    </i>
    <i>
      <x v="102"/>
      <x v="349"/>
      <x v="339"/>
      <x v="15"/>
    </i>
    <i r="2">
      <x v="395"/>
      <x v="13"/>
    </i>
    <i t="default">
      <x v="102"/>
    </i>
    <i>
      <x v="103"/>
      <x v="3"/>
      <x v="3"/>
      <x v="42"/>
    </i>
    <i t="default">
      <x v="103"/>
    </i>
    <i>
      <x v="104"/>
      <x v="245"/>
      <x v="250"/>
      <x v="46"/>
    </i>
    <i r="2">
      <x v="395"/>
      <x v="41"/>
    </i>
    <i r="1">
      <x v="257"/>
      <x v="244"/>
      <x v="15"/>
    </i>
    <i t="default">
      <x v="104"/>
    </i>
    <i>
      <x v="105"/>
      <x v="405"/>
      <x v="391"/>
      <x v="56"/>
    </i>
    <i r="2">
      <x v="395"/>
      <x v="56"/>
    </i>
    <i r="1">
      <x v="407"/>
      <x v="392"/>
      <x v="15"/>
    </i>
    <i t="default">
      <x v="105"/>
    </i>
    <i>
      <x v="106"/>
      <x v="133"/>
      <x v="118"/>
      <x v="31"/>
    </i>
    <i t="default">
      <x v="106"/>
    </i>
    <i>
      <x v="107"/>
      <x v="343"/>
      <x v="337"/>
      <x v="38"/>
    </i>
    <i r="2">
      <x v="395"/>
      <x v="13"/>
    </i>
    <i r="1">
      <x v="348"/>
      <x v="333"/>
      <x v="31"/>
    </i>
    <i t="default">
      <x v="107"/>
    </i>
    <i>
      <x v="108"/>
      <x v="275"/>
      <x v="274"/>
      <x v="12"/>
    </i>
    <i r="2">
      <x v="395"/>
      <x v="11"/>
    </i>
    <i r="1">
      <x v="302"/>
      <x v="301"/>
      <x v="50"/>
    </i>
    <i r="2">
      <x v="395"/>
      <x v="49"/>
    </i>
    <i t="default">
      <x v="108"/>
    </i>
    <i>
      <x v="109"/>
      <x v="95"/>
      <x v="86"/>
      <x v="56"/>
    </i>
    <i r="1">
      <x v="105"/>
      <x v="93"/>
      <x v="17"/>
    </i>
    <i t="default">
      <x v="109"/>
    </i>
    <i>
      <x v="110"/>
      <x v="14"/>
      <x v="14"/>
      <x v="9"/>
    </i>
    <i t="default">
      <x v="110"/>
    </i>
    <i>
      <x v="111"/>
      <x v="10"/>
      <x v="12"/>
      <x v="15"/>
    </i>
    <i t="default">
      <x v="111"/>
    </i>
    <i>
      <x v="112"/>
      <x v="49"/>
      <x v="395"/>
      <x v="53"/>
    </i>
    <i t="default">
      <x v="112"/>
    </i>
    <i>
      <x v="113"/>
      <x v="190"/>
      <x v="181"/>
      <x v="56"/>
    </i>
    <i r="1">
      <x v="199"/>
      <x v="184"/>
      <x v="13"/>
    </i>
    <i t="default">
      <x v="113"/>
    </i>
    <i>
      <x v="114"/>
      <x v="250"/>
      <x v="252"/>
      <x v="51"/>
    </i>
    <i r="2">
      <x v="395"/>
      <x v="43"/>
    </i>
    <i t="default">
      <x v="114"/>
    </i>
    <i>
      <x v="115"/>
      <x v="110"/>
      <x v="105"/>
      <x v="13"/>
    </i>
    <i r="2">
      <x v="395"/>
      <x v="11"/>
    </i>
    <i t="default">
      <x v="115"/>
    </i>
    <i>
      <x v="116"/>
      <x v="352"/>
      <x v="336"/>
      <x v="49"/>
    </i>
    <i r="1">
      <x v="362"/>
      <x v="347"/>
      <x v="10"/>
    </i>
    <i t="default">
      <x v="116"/>
    </i>
    <i>
      <x v="117"/>
      <x v="11"/>
      <x v="9"/>
      <x v="12"/>
    </i>
    <i r="2">
      <x v="12"/>
      <x v="13"/>
    </i>
    <i t="default">
      <x v="117"/>
    </i>
    <i>
      <x v="118"/>
      <x v="13"/>
      <x v="13"/>
      <x v="52"/>
    </i>
    <i r="1">
      <x v="15"/>
      <x v="16"/>
      <x v="4"/>
    </i>
    <i r="1">
      <x v="17"/>
      <x v="15"/>
      <x v="17"/>
    </i>
    <i t="default">
      <x v="118"/>
    </i>
    <i>
      <x v="119"/>
      <x v="192"/>
      <x v="171"/>
      <x v="52"/>
    </i>
    <i t="default">
      <x v="119"/>
    </i>
    <i>
      <x v="120"/>
      <x v="154"/>
      <x v="144"/>
      <x v="15"/>
    </i>
    <i r="2">
      <x v="395"/>
      <x v="15"/>
    </i>
    <i t="default">
      <x v="120"/>
    </i>
    <i>
      <x v="121"/>
      <x v="274"/>
      <x v="259"/>
      <x v="25"/>
    </i>
    <i t="default">
      <x v="121"/>
    </i>
    <i>
      <x v="122"/>
      <x v="186"/>
      <x v="191"/>
      <x v="57"/>
    </i>
    <i r="2">
      <x v="395"/>
      <x v="44"/>
    </i>
    <i t="default">
      <x v="122"/>
    </i>
    <i>
      <x v="123"/>
      <x v="163"/>
      <x v="155"/>
      <x v="23"/>
    </i>
    <i r="2">
      <x v="395"/>
      <x v="20"/>
    </i>
    <i r="1">
      <x v="168"/>
      <x v="161"/>
      <x v="46"/>
    </i>
    <i r="2">
      <x v="395"/>
      <x v="42"/>
    </i>
    <i t="default">
      <x v="123"/>
    </i>
    <i>
      <x v="124"/>
      <x v="25"/>
      <x v="43"/>
      <x v="47"/>
    </i>
    <i r="2">
      <x v="395"/>
      <x v="46"/>
    </i>
    <i t="default">
      <x v="124"/>
    </i>
    <i>
      <x v="125"/>
      <x v="116"/>
      <x v="100"/>
      <x v="24"/>
    </i>
    <i t="default">
      <x v="125"/>
    </i>
    <i>
      <x v="126"/>
      <x v="271"/>
      <x v="271"/>
      <x v="46"/>
    </i>
    <i r="2">
      <x v="395"/>
      <x v="44"/>
    </i>
    <i r="1">
      <x v="276"/>
      <x v="262"/>
      <x v="23"/>
    </i>
    <i t="default">
      <x v="126"/>
    </i>
    <i>
      <x v="127"/>
      <x v="74"/>
      <x v="73"/>
      <x v="34"/>
    </i>
    <i t="default">
      <x v="127"/>
    </i>
    <i>
      <x v="128"/>
      <x v="46"/>
      <x v="47"/>
      <x v="29"/>
    </i>
    <i r="2">
      <x v="395"/>
      <x v="22"/>
    </i>
    <i t="default">
      <x v="128"/>
    </i>
    <i>
      <x v="129"/>
      <x v="374"/>
      <x v="364"/>
      <x v="13"/>
    </i>
    <i r="2">
      <x v="395"/>
      <x v="11"/>
    </i>
    <i r="1">
      <x v="378"/>
      <x v="367"/>
      <x v="44"/>
    </i>
    <i t="default">
      <x v="129"/>
    </i>
    <i>
      <x v="130"/>
      <x v="408"/>
      <x v="394"/>
      <x v="49"/>
    </i>
    <i t="default">
      <x v="130"/>
    </i>
    <i>
      <x v="131"/>
      <x v="242"/>
      <x v="217"/>
      <x v="41"/>
    </i>
    <i t="default">
      <x v="131"/>
    </i>
    <i>
      <x v="132"/>
      <x v="243"/>
      <x v="219"/>
      <x v="52"/>
    </i>
    <i t="default">
      <x v="132"/>
    </i>
    <i>
      <x v="133"/>
      <x v="371"/>
      <x v="359"/>
      <x v="11"/>
    </i>
    <i t="default">
      <x v="133"/>
    </i>
    <i>
      <x v="134"/>
      <x v="368"/>
      <x v="363"/>
      <x v="50"/>
    </i>
    <i r="2">
      <x v="395"/>
      <x v="44"/>
    </i>
    <i t="default">
      <x v="134"/>
    </i>
    <i>
      <x v="135"/>
      <x v="152"/>
      <x v="140"/>
      <x v="46"/>
    </i>
    <i t="default">
      <x v="135"/>
    </i>
    <i>
      <x v="136"/>
      <x v="347"/>
      <x v="341"/>
      <x v="47"/>
    </i>
    <i r="2">
      <x v="395"/>
      <x v="44"/>
    </i>
    <i t="default">
      <x v="136"/>
    </i>
    <i>
      <x v="137"/>
      <x v="103"/>
      <x v="96"/>
      <x v="23"/>
    </i>
    <i t="default">
      <x v="137"/>
    </i>
    <i>
      <x v="138"/>
      <x v="282"/>
      <x v="270"/>
      <x v="9"/>
    </i>
    <i t="default">
      <x v="138"/>
    </i>
    <i>
      <x v="139"/>
      <x v="200"/>
      <x v="202"/>
      <x v="30"/>
    </i>
    <i r="2">
      <x v="395"/>
      <x v="23"/>
    </i>
    <i t="default">
      <x v="139"/>
    </i>
    <i>
      <x v="140"/>
      <x v="127"/>
      <x v="104"/>
      <x v="30"/>
    </i>
    <i t="default">
      <x v="140"/>
    </i>
    <i>
      <x v="141"/>
      <x v="290"/>
      <x v="279"/>
      <x v="49"/>
    </i>
    <i t="default">
      <x v="141"/>
    </i>
    <i>
      <x v="142"/>
      <x v="126"/>
      <x v="112"/>
      <x v="46"/>
    </i>
    <i t="default">
      <x v="142"/>
    </i>
    <i>
      <x v="143"/>
      <x v="256"/>
      <x v="246"/>
      <x v="44"/>
    </i>
    <i r="1">
      <x v="258"/>
      <x v="243"/>
      <x v="17"/>
    </i>
    <i t="default">
      <x v="143"/>
    </i>
    <i>
      <x v="144"/>
      <x v="403"/>
      <x v="389"/>
      <x v="46"/>
    </i>
    <i r="2">
      <x v="395"/>
      <x v="43"/>
    </i>
    <i t="default">
      <x v="144"/>
    </i>
    <i>
      <x v="145"/>
      <x v="372"/>
      <x v="355"/>
      <x v="33"/>
    </i>
    <i t="default">
      <x v="145"/>
    </i>
    <i>
      <x v="146"/>
      <x v="255"/>
      <x v="237"/>
      <x v="30"/>
    </i>
    <i t="default">
      <x v="146"/>
    </i>
    <i>
      <x v="147"/>
      <x v="219"/>
      <x v="203"/>
      <x v="17"/>
    </i>
    <i t="default">
      <x v="147"/>
    </i>
    <i>
      <x v="148"/>
      <x v="188"/>
      <x v="179"/>
      <x v="15"/>
    </i>
    <i t="default">
      <x v="148"/>
    </i>
    <i>
      <x v="149"/>
      <x v="401"/>
      <x v="381"/>
      <x v="56"/>
    </i>
    <i t="default">
      <x v="149"/>
    </i>
    <i>
      <x v="150"/>
      <x v="307"/>
      <x v="288"/>
      <x v="37"/>
    </i>
    <i t="default">
      <x v="150"/>
    </i>
    <i>
      <x v="151"/>
      <x v="370"/>
      <x v="358"/>
      <x v="57"/>
    </i>
    <i t="default">
      <x v="151"/>
    </i>
    <i>
      <x v="152"/>
      <x v="194"/>
      <x v="175"/>
      <x v="31"/>
    </i>
    <i t="default">
      <x v="152"/>
    </i>
    <i>
      <x v="153"/>
      <x v="185"/>
      <x v="196"/>
      <x v="11"/>
    </i>
    <i r="2">
      <x v="395"/>
      <x v="10"/>
    </i>
    <i r="1">
      <x v="229"/>
      <x v="233"/>
      <x v="28"/>
    </i>
    <i r="2">
      <x v="395"/>
      <x v="27"/>
    </i>
    <i t="default">
      <x v="153"/>
    </i>
    <i>
      <x v="154"/>
      <x v="61"/>
      <x v="44"/>
      <x v="49"/>
    </i>
    <i t="default">
      <x v="154"/>
    </i>
    <i>
      <x v="155"/>
      <x v="22"/>
      <x v="17"/>
      <x v="30"/>
    </i>
    <i t="default">
      <x v="155"/>
    </i>
    <i>
      <x v="156"/>
      <x v="314"/>
      <x v="303"/>
      <x v="7"/>
    </i>
    <i r="1">
      <x v="315"/>
      <x v="302"/>
      <x v="30"/>
    </i>
    <i t="default">
      <x v="156"/>
    </i>
    <i>
      <x v="157"/>
      <x v="56"/>
      <x v="57"/>
      <x v="56"/>
    </i>
    <i r="2">
      <x v="395"/>
      <x v="50"/>
    </i>
    <i t="default">
      <x v="157"/>
    </i>
    <i>
      <x v="158"/>
      <x v="305"/>
      <x v="293"/>
      <x v="13"/>
    </i>
    <i t="default">
      <x v="158"/>
    </i>
    <i>
      <x v="159"/>
      <x v="294"/>
      <x v="281"/>
      <x v="10"/>
    </i>
    <i t="default">
      <x v="159"/>
    </i>
    <i>
      <x v="160"/>
      <x v="215"/>
      <x v="201"/>
      <x v="4"/>
    </i>
    <i t="default">
      <x v="160"/>
    </i>
    <i>
      <x v="161"/>
      <x v="253"/>
      <x v="255"/>
      <x v="44"/>
    </i>
    <i r="2">
      <x v="395"/>
      <x v="44"/>
    </i>
    <i r="1">
      <x v="254"/>
      <x v="236"/>
      <x v="34"/>
    </i>
    <i t="default">
      <x v="161"/>
    </i>
    <i>
      <x v="162"/>
      <x v="78"/>
      <x v="75"/>
      <x v="14"/>
    </i>
    <i r="2">
      <x v="395"/>
      <x v="11"/>
    </i>
    <i t="default">
      <x v="162"/>
    </i>
    <i>
      <x v="163"/>
      <x v="241"/>
      <x v="229"/>
      <x v="11"/>
    </i>
    <i t="default">
      <x v="163"/>
    </i>
    <i>
      <x v="164"/>
      <x v="90"/>
      <x v="87"/>
      <x v="33"/>
    </i>
    <i r="1">
      <x v="93"/>
      <x v="92"/>
      <x v="5"/>
    </i>
    <i r="2">
      <x v="395"/>
      <x v="4"/>
    </i>
    <i t="default">
      <x v="164"/>
    </i>
    <i>
      <x v="165"/>
      <x v="252"/>
      <x v="395"/>
      <x v="55"/>
    </i>
    <i t="default">
      <x v="165"/>
    </i>
    <i>
      <x v="166"/>
      <x v="99"/>
      <x v="99"/>
      <x v="48"/>
    </i>
    <i r="2">
      <x v="395"/>
      <x v="47"/>
    </i>
    <i t="default">
      <x v="166"/>
    </i>
    <i>
      <x v="167"/>
      <x v="207"/>
      <x v="212"/>
      <x v="28"/>
    </i>
    <i r="2">
      <x v="395"/>
      <x v="23"/>
    </i>
    <i t="default">
      <x v="167"/>
    </i>
    <i>
      <x v="168"/>
      <x v="16"/>
      <x v="26"/>
      <x v="58"/>
    </i>
    <i r="2">
      <x v="395"/>
      <x v="57"/>
    </i>
    <i t="default">
      <x v="168"/>
    </i>
    <i>
      <x v="169"/>
      <x v="45"/>
      <x v="54"/>
      <x v="57"/>
    </i>
    <i r="2">
      <x v="395"/>
      <x v="55"/>
    </i>
    <i t="default">
      <x v="169"/>
    </i>
    <i>
      <x v="170"/>
      <x v="331"/>
      <x v="328"/>
      <x v="52"/>
    </i>
    <i r="2">
      <x v="395"/>
      <x v="44"/>
    </i>
    <i t="default">
      <x v="170"/>
    </i>
    <i>
      <x v="171"/>
      <x v="62"/>
      <x v="64"/>
      <x v="50"/>
    </i>
    <i r="2">
      <x v="395"/>
      <x v="38"/>
    </i>
    <i t="default">
      <x v="171"/>
    </i>
    <i>
      <x v="172"/>
      <x v="329"/>
      <x v="317"/>
      <x v="52"/>
    </i>
    <i t="default">
      <x v="172"/>
    </i>
    <i>
      <x v="173"/>
      <x v="296"/>
      <x v="296"/>
      <x v="46"/>
    </i>
    <i r="2">
      <x v="395"/>
      <x v="39"/>
    </i>
    <i t="default">
      <x v="173"/>
    </i>
    <i>
      <x v="174"/>
      <x v="54"/>
      <x v="59"/>
      <x v="49"/>
    </i>
    <i r="2">
      <x v="395"/>
      <x v="43"/>
    </i>
    <i t="default">
      <x v="174"/>
    </i>
    <i>
      <x v="175"/>
      <x v="358"/>
      <x v="338"/>
      <x v="51"/>
    </i>
    <i r="2">
      <x v="395"/>
      <x v="46"/>
    </i>
    <i r="1">
      <x v="361"/>
      <x v="343"/>
      <x v="13"/>
    </i>
    <i t="default">
      <x v="175"/>
    </i>
    <i>
      <x v="176"/>
      <x v="104"/>
      <x v="95"/>
      <x v="37"/>
    </i>
    <i r="2">
      <x v="395"/>
      <x v="30"/>
    </i>
    <i t="default">
      <x v="176"/>
    </i>
    <i>
      <x v="177"/>
      <x v="120"/>
      <x v="101"/>
      <x v="51"/>
    </i>
    <i r="2">
      <x v="395"/>
      <x v="48"/>
    </i>
    <i t="default">
      <x v="177"/>
    </i>
    <i>
      <x v="178"/>
      <x v="272"/>
      <x v="273"/>
      <x v="7"/>
    </i>
    <i t="default">
      <x v="178"/>
    </i>
    <i>
      <x v="179"/>
      <x v="83"/>
      <x v="84"/>
      <x v="13"/>
    </i>
    <i r="2">
      <x v="395"/>
      <x v="10"/>
    </i>
    <i r="1">
      <x v="94"/>
      <x v="395"/>
      <x v="57"/>
    </i>
    <i t="default">
      <x v="179"/>
    </i>
    <i>
      <x v="180"/>
      <x v="375"/>
      <x v="356"/>
      <x v="33"/>
    </i>
    <i t="default">
      <x v="180"/>
    </i>
    <i>
      <x v="181"/>
      <x v="19"/>
      <x v="27"/>
      <x v="10"/>
    </i>
    <i r="2">
      <x v="395"/>
      <x v="8"/>
    </i>
    <i t="default">
      <x v="181"/>
    </i>
    <i>
      <x v="182"/>
      <x v="144"/>
      <x v="138"/>
      <x v="32"/>
    </i>
    <i t="default">
      <x v="182"/>
    </i>
    <i>
      <x v="183"/>
      <x v="308"/>
      <x v="297"/>
      <x v="47"/>
    </i>
    <i t="default">
      <x v="183"/>
    </i>
    <i>
      <x v="184"/>
      <x v="119"/>
      <x v="103"/>
      <x v="51"/>
    </i>
    <i r="1">
      <x v="227"/>
      <x v="223"/>
      <x v="13"/>
    </i>
    <i t="default">
      <x v="184"/>
    </i>
    <i>
      <x v="185"/>
      <x v="283"/>
      <x v="263"/>
      <x v="34"/>
    </i>
    <i t="default">
      <x v="185"/>
    </i>
    <i>
      <x v="186"/>
      <x v="380"/>
      <x v="371"/>
      <x v="44"/>
    </i>
    <i r="2">
      <x v="395"/>
      <x v="43"/>
    </i>
    <i t="default">
      <x v="186"/>
    </i>
    <i>
      <x v="187"/>
      <x v="18"/>
      <x v="23"/>
      <x v="11"/>
    </i>
    <i r="1">
      <x v="27"/>
      <x v="25"/>
      <x v="33"/>
    </i>
    <i r="2">
      <x v="395"/>
      <x v="29"/>
    </i>
    <i t="default">
      <x v="187"/>
    </i>
    <i>
      <x v="188"/>
      <x v="277"/>
      <x v="268"/>
      <x v="9"/>
    </i>
    <i t="default">
      <x v="188"/>
    </i>
    <i>
      <x v="189"/>
      <x v="381"/>
      <x v="369"/>
      <x v="9"/>
    </i>
    <i t="default">
      <x v="189"/>
    </i>
    <i>
      <x v="190"/>
      <x v="357"/>
      <x v="350"/>
      <x v="48"/>
    </i>
    <i r="2">
      <x v="395"/>
      <x v="38"/>
    </i>
    <i t="default">
      <x v="190"/>
    </i>
    <i>
      <x v="191"/>
      <x v="259"/>
      <x v="247"/>
      <x v="49"/>
    </i>
    <i t="default">
      <x v="191"/>
    </i>
    <i>
      <x v="192"/>
      <x v="141"/>
      <x v="129"/>
      <x v="57"/>
    </i>
    <i r="1">
      <x v="159"/>
      <x v="149"/>
      <x v="1"/>
    </i>
    <i t="default">
      <x v="192"/>
    </i>
    <i>
      <x v="193"/>
      <x v="42"/>
      <x v="35"/>
      <x v="52"/>
    </i>
    <i t="default">
      <x v="193"/>
    </i>
    <i>
      <x v="194"/>
      <x v="69"/>
      <x v="68"/>
      <x v="9"/>
    </i>
    <i r="1">
      <x v="79"/>
      <x v="85"/>
      <x v="36"/>
    </i>
    <i r="2">
      <x v="395"/>
      <x v="30"/>
    </i>
    <i t="default">
      <x v="194"/>
    </i>
    <i>
      <x v="195"/>
      <x v="385"/>
      <x v="368"/>
      <x v="41"/>
    </i>
    <i r="2">
      <x v="395"/>
      <x v="28"/>
    </i>
    <i r="1">
      <x v="387"/>
      <x v="375"/>
      <x v="52"/>
    </i>
    <i r="2">
      <x v="395"/>
      <x v="48"/>
    </i>
    <i t="default">
      <x v="195"/>
    </i>
    <i>
      <x v="196"/>
      <x v="86"/>
      <x v="77"/>
      <x v="11"/>
    </i>
    <i t="default">
      <x v="196"/>
    </i>
    <i>
      <x v="197"/>
      <x v="167"/>
      <x v="151"/>
      <x v="47"/>
    </i>
    <i t="default">
      <x v="197"/>
    </i>
    <i>
      <x v="198"/>
      <x v="220"/>
      <x v="221"/>
      <x v="35"/>
    </i>
    <i r="2">
      <x v="395"/>
      <x v="30"/>
    </i>
    <i t="default">
      <x v="198"/>
    </i>
    <i>
      <x v="199"/>
      <x v="205"/>
      <x v="186"/>
      <x v="30"/>
    </i>
    <i t="default">
      <x v="199"/>
    </i>
    <i>
      <x v="200"/>
      <x v="231"/>
      <x v="225"/>
      <x v="46"/>
    </i>
    <i t="default">
      <x v="200"/>
    </i>
    <i>
      <x v="201"/>
      <x v="6"/>
      <x v="11"/>
      <x v="40"/>
    </i>
    <i t="default">
      <x v="201"/>
    </i>
    <i>
      <x v="202"/>
      <x v="397"/>
      <x v="386"/>
      <x v="15"/>
    </i>
    <i r="2">
      <x v="395"/>
      <x v="10"/>
    </i>
    <i r="1">
      <x v="400"/>
      <x v="387"/>
      <x v="51"/>
    </i>
    <i r="2">
      <x v="395"/>
      <x v="46"/>
    </i>
    <i t="default">
      <x v="202"/>
    </i>
    <i>
      <x v="203"/>
      <x v="30"/>
      <x v="21"/>
      <x v="24"/>
    </i>
    <i r="2">
      <x v="395"/>
      <x v="10"/>
    </i>
    <i t="default">
      <x v="203"/>
    </i>
    <i>
      <x v="204"/>
      <x v="309"/>
      <x v="308"/>
      <x v="40"/>
    </i>
    <i r="2">
      <x v="395"/>
      <x v="36"/>
    </i>
    <i t="default">
      <x v="204"/>
    </i>
    <i>
      <x v="205"/>
      <x v="131"/>
      <x v="135"/>
      <x v="15"/>
    </i>
    <i t="default">
      <x v="205"/>
    </i>
    <i>
      <x v="206"/>
      <x v="137"/>
      <x v="142"/>
      <x v="38"/>
    </i>
    <i t="default">
      <x v="206"/>
    </i>
    <i>
      <x v="207"/>
      <x v="206"/>
      <x v="193"/>
      <x v="47"/>
    </i>
    <i t="default">
      <x v="207"/>
    </i>
    <i>
      <x v="208"/>
      <x v="181"/>
      <x v="172"/>
      <x v="1"/>
    </i>
    <i r="2">
      <x v="395"/>
      <x v="1"/>
    </i>
    <i t="default">
      <x v="208"/>
    </i>
    <i>
      <x v="209"/>
      <x v="251"/>
      <x v="258"/>
      <x v="56"/>
    </i>
    <i r="2">
      <x v="395"/>
      <x v="56"/>
    </i>
    <i t="default">
      <x v="209"/>
    </i>
    <i>
      <x v="210"/>
      <x v="284"/>
      <x v="291"/>
      <x v="11"/>
    </i>
    <i r="2">
      <x v="395"/>
      <x v="7"/>
    </i>
    <i r="1">
      <x v="292"/>
      <x v="282"/>
      <x v="47"/>
    </i>
    <i t="default">
      <x v="210"/>
    </i>
    <i>
      <x v="211"/>
      <x v="311"/>
      <x v="305"/>
      <x v="46"/>
    </i>
    <i r="2">
      <x v="395"/>
      <x v="45"/>
    </i>
    <i r="1">
      <x v="312"/>
      <x v="307"/>
      <x v="17"/>
    </i>
    <i r="2">
      <x v="395"/>
      <x v="10"/>
    </i>
    <i t="default">
      <x v="211"/>
    </i>
    <i>
      <x v="212"/>
      <x v="115"/>
      <x v="98"/>
      <x v="34"/>
    </i>
    <i t="default">
      <x v="212"/>
    </i>
    <i>
      <x v="213"/>
      <x v="36"/>
      <x v="32"/>
      <x v="51"/>
    </i>
    <i t="default">
      <x v="213"/>
    </i>
    <i>
      <x v="214"/>
      <x v="158"/>
      <x v="145"/>
      <x v="44"/>
    </i>
    <i t="default">
      <x v="214"/>
    </i>
    <i>
      <x v="215"/>
      <x v="177"/>
      <x v="164"/>
      <x v="51"/>
    </i>
    <i t="default">
      <x v="215"/>
    </i>
    <i>
      <x v="216"/>
      <x v="386"/>
      <x v="374"/>
      <x v="30"/>
    </i>
    <i r="2">
      <x v="395"/>
      <x v="28"/>
    </i>
    <i t="default">
      <x v="216"/>
    </i>
    <i>
      <x v="217"/>
      <x v="178"/>
      <x v="174"/>
      <x v="40"/>
    </i>
    <i r="2">
      <x v="395"/>
      <x v="38"/>
    </i>
    <i t="default">
      <x v="217"/>
    </i>
    <i>
      <x v="218"/>
      <x v="129"/>
      <x v="126"/>
      <x v="52"/>
    </i>
    <i r="2">
      <x v="395"/>
      <x v="43"/>
    </i>
    <i r="1">
      <x v="135"/>
      <x v="123"/>
      <x v="16"/>
    </i>
    <i t="default">
      <x v="218"/>
    </i>
    <i>
      <x v="219"/>
      <x v="7"/>
      <x v="8"/>
      <x v="46"/>
    </i>
    <i t="default">
      <x v="219"/>
    </i>
    <i>
      <x v="220"/>
      <x v="238"/>
      <x v="224"/>
      <x v="4"/>
    </i>
    <i t="default">
      <x v="220"/>
    </i>
    <i>
      <x v="221"/>
      <x v="335"/>
      <x v="326"/>
      <x v="44"/>
    </i>
    <i t="default">
      <x v="221"/>
    </i>
    <i>
      <x v="222"/>
      <x v="58"/>
      <x v="51"/>
      <x v="10"/>
    </i>
    <i t="default">
      <x v="222"/>
    </i>
    <i>
      <x v="223"/>
      <x v="52"/>
      <x v="62"/>
      <x v="47"/>
    </i>
    <i r="2">
      <x v="79"/>
      <x v="47"/>
    </i>
    <i r="2">
      <x v="395"/>
      <x v="46"/>
    </i>
    <i r="1">
      <x v="65"/>
      <x v="56"/>
      <x v="11"/>
    </i>
    <i t="default">
      <x v="223"/>
    </i>
    <i>
      <x v="224"/>
      <x v="218"/>
      <x v="197"/>
      <x v="56"/>
    </i>
    <i t="default">
      <x v="224"/>
    </i>
    <i>
      <x v="225"/>
      <x v="73"/>
      <x v="71"/>
      <x v="7"/>
    </i>
    <i t="default">
      <x v="225"/>
    </i>
    <i>
      <x v="226"/>
      <x v="210"/>
      <x v="204"/>
      <x v="15"/>
    </i>
    <i t="default">
      <x v="226"/>
    </i>
    <i>
      <x v="227"/>
      <x v="263"/>
      <x v="257"/>
      <x v="2"/>
    </i>
    <i r="1">
      <x v="266"/>
      <x v="264"/>
      <x v="44"/>
    </i>
    <i r="2">
      <x v="395"/>
      <x v="38"/>
    </i>
    <i t="default">
      <x v="227"/>
    </i>
    <i>
      <x v="228"/>
      <x v="125"/>
      <x v="111"/>
      <x v="17"/>
    </i>
    <i t="default">
      <x v="228"/>
    </i>
    <i>
      <x v="229"/>
      <x v="189"/>
      <x v="176"/>
      <x v="37"/>
    </i>
    <i r="2">
      <x v="194"/>
      <x v="43"/>
    </i>
    <i r="2">
      <x v="395"/>
      <x v="41"/>
    </i>
    <i t="default">
      <x v="229"/>
    </i>
    <i>
      <x v="230"/>
      <x v="40"/>
      <x v="38"/>
      <x v="37"/>
    </i>
    <i t="default">
      <x v="230"/>
    </i>
    <i>
      <x v="231"/>
      <x v="341"/>
      <x v="334"/>
      <x v="44"/>
    </i>
    <i r="2">
      <x v="395"/>
      <x v="42"/>
    </i>
    <i r="1">
      <x v="342"/>
      <x v="332"/>
      <x v="8"/>
    </i>
    <i r="2">
      <x v="395"/>
      <x v="6"/>
    </i>
    <i t="default">
      <x v="231"/>
    </i>
    <i>
      <x v="232"/>
      <x v="172"/>
      <x v="169"/>
      <x v="19"/>
    </i>
    <i r="2">
      <x v="395"/>
      <x v="10"/>
    </i>
    <i t="default">
      <x v="232"/>
    </i>
    <i>
      <x v="233"/>
      <x v="330"/>
      <x v="316"/>
      <x v="9"/>
    </i>
    <i r="1">
      <x v="336"/>
      <x v="321"/>
      <x v="13"/>
    </i>
    <i t="default">
      <x v="233"/>
    </i>
    <i>
      <x v="234"/>
      <x v="204"/>
      <x v="199"/>
      <x v="56"/>
    </i>
    <i r="2">
      <x v="395"/>
      <x v="56"/>
    </i>
    <i r="1">
      <x v="225"/>
      <x v="214"/>
      <x v="14"/>
    </i>
    <i t="default">
      <x v="234"/>
    </i>
    <i>
      <x v="235"/>
      <x v="265"/>
      <x v="249"/>
      <x v="13"/>
    </i>
    <i t="default">
      <x v="235"/>
    </i>
    <i>
      <x v="236"/>
      <x v="85"/>
      <x v="70"/>
      <x v="32"/>
    </i>
    <i t="default">
      <x v="236"/>
    </i>
    <i>
      <x v="237"/>
      <x v="316"/>
      <x v="320"/>
      <x v="51"/>
    </i>
    <i r="2">
      <x v="395"/>
      <x v="43"/>
    </i>
    <i t="default">
      <x v="237"/>
    </i>
    <i>
      <x v="238"/>
      <x v="391"/>
      <x v="380"/>
      <x v="53"/>
    </i>
    <i r="2">
      <x v="395"/>
      <x v="51"/>
    </i>
    <i t="default">
      <x v="238"/>
    </i>
    <i>
      <x v="239"/>
      <x v="328"/>
      <x v="315"/>
      <x v="52"/>
    </i>
    <i t="default">
      <x v="239"/>
    </i>
    <i>
      <x v="240"/>
      <x v="212"/>
      <x v="208"/>
      <x v="1"/>
    </i>
    <i r="2">
      <x v="395"/>
      <x v="1"/>
    </i>
    <i t="default">
      <x v="240"/>
    </i>
    <i>
      <x v="241"/>
      <x v="183"/>
      <x v="167"/>
      <x v="33"/>
    </i>
    <i r="1">
      <x v="191"/>
      <x v="183"/>
      <x v="56"/>
    </i>
    <i r="2">
      <x v="395"/>
      <x v="55"/>
    </i>
    <i t="default">
      <x v="241"/>
    </i>
    <i>
      <x v="242"/>
      <x v="338"/>
      <x v="318"/>
      <x v="23"/>
    </i>
    <i t="default">
      <x v="242"/>
    </i>
    <i>
      <x v="243"/>
      <x v="339"/>
      <x v="331"/>
      <x v="50"/>
    </i>
    <i r="2">
      <x v="395"/>
      <x v="45"/>
    </i>
    <i r="1">
      <x v="344"/>
      <x v="335"/>
      <x v="15"/>
    </i>
    <i t="default">
      <x v="243"/>
    </i>
    <i>
      <x v="244"/>
      <x v="384"/>
      <x v="370"/>
      <x v="19"/>
    </i>
    <i t="default">
      <x v="244"/>
    </i>
    <i>
      <x v="245"/>
      <x v="180"/>
      <x v="165"/>
      <x v="33"/>
    </i>
    <i t="default">
      <x v="245"/>
    </i>
    <i>
      <x v="246"/>
      <x v="198"/>
      <x v="182"/>
      <x v="33"/>
    </i>
    <i t="default">
      <x v="246"/>
    </i>
    <i>
      <x v="247"/>
      <x v="140"/>
      <x v="131"/>
      <x v="51"/>
    </i>
    <i r="2">
      <x v="395"/>
      <x v="38"/>
    </i>
    <i t="default">
      <x v="247"/>
    </i>
    <i>
      <x v="248"/>
      <x v="31"/>
      <x v="42"/>
      <x v="41"/>
    </i>
    <i r="2">
      <x v="395"/>
      <x v="40"/>
    </i>
    <i t="default">
      <x v="248"/>
    </i>
    <i>
      <x v="249"/>
      <x v="81"/>
      <x v="91"/>
      <x v="30"/>
    </i>
    <i r="2">
      <x v="395"/>
      <x v="29"/>
    </i>
    <i r="1">
      <x v="174"/>
      <x v="173"/>
      <x v="3"/>
    </i>
    <i r="2">
      <x v="395"/>
      <x v="2"/>
    </i>
    <i t="default">
      <x v="249"/>
    </i>
    <i>
      <x v="250"/>
      <x v="354"/>
      <x v="395"/>
      <x v="56"/>
    </i>
    <i t="default">
      <x v="250"/>
    </i>
    <i>
      <x v="251"/>
      <x v="89"/>
      <x v="83"/>
      <x v="15"/>
    </i>
    <i r="1">
      <x v="91"/>
      <x v="81"/>
      <x v="29"/>
    </i>
    <i t="default">
      <x v="251"/>
    </i>
    <i>
      <x v="252"/>
      <x v="106"/>
      <x v="108"/>
      <x v="1"/>
    </i>
    <i r="2">
      <x v="395"/>
      <x/>
    </i>
    <i t="default">
      <x v="252"/>
    </i>
    <i>
      <x v="253"/>
      <x v="345"/>
      <x v="342"/>
      <x v="45"/>
    </i>
    <i r="2">
      <x v="395"/>
      <x v="42"/>
    </i>
    <i t="default">
      <x v="253"/>
    </i>
    <i>
      <x v="254"/>
      <x v="68"/>
      <x v="69"/>
      <x v="48"/>
    </i>
    <i t="default">
      <x v="254"/>
    </i>
    <i>
      <x v="255"/>
      <x v="237"/>
      <x v="245"/>
      <x v="34"/>
    </i>
    <i r="2">
      <x v="395"/>
      <x v="26"/>
    </i>
    <i t="default">
      <x v="255"/>
    </i>
    <i>
      <x v="256"/>
      <x v="300"/>
      <x v="285"/>
      <x v="47"/>
    </i>
    <i t="default">
      <x v="256"/>
    </i>
    <i>
      <x v="257"/>
      <x v="393"/>
      <x v="383"/>
      <x v="28"/>
    </i>
    <i r="2">
      <x v="395"/>
      <x v="20"/>
    </i>
    <i t="default">
      <x v="257"/>
    </i>
    <i>
      <x v="258"/>
      <x v="318"/>
      <x v="312"/>
      <x v="13"/>
    </i>
    <i t="default">
      <x v="258"/>
    </i>
    <i>
      <x v="259"/>
      <x v="293"/>
      <x v="276"/>
      <x v="48"/>
    </i>
    <i r="2">
      <x v="395"/>
      <x v="47"/>
    </i>
    <i t="default">
      <x v="259"/>
    </i>
    <i>
      <x v="260"/>
      <x v="333"/>
      <x v="322"/>
      <x v="11"/>
    </i>
    <i t="default">
      <x v="260"/>
    </i>
    <i>
      <x v="261"/>
      <x v="87"/>
      <x v="78"/>
      <x v="57"/>
    </i>
    <i t="default">
      <x v="261"/>
    </i>
    <i>
      <x v="262"/>
      <x v="209"/>
      <x v="210"/>
      <x v="46"/>
    </i>
    <i r="2">
      <x v="395"/>
      <x v="44"/>
    </i>
    <i t="default">
      <x v="262"/>
    </i>
    <i>
      <x v="263"/>
      <x v="230"/>
      <x v="234"/>
      <x v="43"/>
    </i>
    <i r="2">
      <x v="395"/>
      <x v="42"/>
    </i>
    <i t="default">
      <x v="263"/>
    </i>
    <i>
      <x v="264"/>
      <x v="317"/>
      <x v="300"/>
      <x v="31"/>
    </i>
    <i t="default">
      <x v="264"/>
    </i>
    <i>
      <x v="265"/>
      <x v="213"/>
      <x v="192"/>
      <x v="29"/>
    </i>
    <i t="default">
      <x v="265"/>
    </i>
    <i>
      <x v="266"/>
      <x v="92"/>
      <x v="82"/>
      <x v="56"/>
    </i>
    <i r="2">
      <x v="395"/>
      <x v="50"/>
    </i>
    <i t="default">
      <x v="266"/>
    </i>
    <i>
      <x v="267"/>
      <x v="142"/>
      <x v="143"/>
      <x v="45"/>
    </i>
    <i r="2">
      <x v="395"/>
      <x v="39"/>
    </i>
    <i r="1">
      <x v="149"/>
      <x v="141"/>
      <x v="11"/>
    </i>
    <i t="default">
      <x v="267"/>
    </i>
    <i>
      <x v="268"/>
      <x v="143"/>
      <x v="139"/>
      <x v="55"/>
    </i>
    <i t="default">
      <x v="268"/>
    </i>
    <i>
      <x v="269"/>
      <x v="295"/>
      <x v="280"/>
      <x v="44"/>
    </i>
    <i t="default">
      <x v="269"/>
    </i>
    <i>
      <x v="270"/>
      <x v="320"/>
      <x v="311"/>
      <x v="9"/>
    </i>
    <i t="default">
      <x v="270"/>
    </i>
    <i>
      <x v="271"/>
      <x v="123"/>
      <x v="117"/>
      <x v="33"/>
    </i>
    <i r="2">
      <x v="395"/>
      <x v="30"/>
    </i>
    <i t="default">
      <x v="271"/>
    </i>
    <i>
      <x v="272"/>
      <x v="38"/>
      <x v="29"/>
      <x v="45"/>
    </i>
    <i r="2">
      <x v="395"/>
      <x v="30"/>
    </i>
    <i r="1">
      <x v="50"/>
      <x v="46"/>
      <x v="1"/>
    </i>
    <i t="default">
      <x v="272"/>
    </i>
    <i>
      <x v="273"/>
      <x v="396"/>
      <x v="384"/>
      <x v="35"/>
    </i>
    <i r="2">
      <x v="395"/>
      <x v="27"/>
    </i>
    <i r="1">
      <x v="398"/>
      <x v="382"/>
      <x v="33"/>
    </i>
    <i t="default">
      <x v="273"/>
    </i>
    <i>
      <x v="274"/>
      <x v="217"/>
      <x v="195"/>
      <x v="31"/>
    </i>
    <i t="default">
      <x v="274"/>
    </i>
    <i>
      <x v="275"/>
      <x v="377"/>
      <x v="361"/>
      <x v="42"/>
    </i>
    <i t="default">
      <x v="275"/>
    </i>
    <i>
      <x v="276"/>
      <x v="367"/>
      <x v="357"/>
      <x v="47"/>
    </i>
    <i r="1">
      <x v="373"/>
      <x v="360"/>
      <x v="52"/>
    </i>
    <i t="default">
      <x v="276"/>
    </i>
    <i>
      <x v="277"/>
      <x v="224"/>
      <x v="213"/>
      <x v="52"/>
    </i>
    <i t="default">
      <x v="277"/>
    </i>
    <i>
      <x v="278"/>
      <x v="193"/>
      <x v="177"/>
      <x v="12"/>
    </i>
    <i t="default">
      <x v="278"/>
    </i>
    <i>
      <x v="279"/>
      <x v="66"/>
      <x v="65"/>
      <x v="2"/>
    </i>
    <i r="1">
      <x v="67"/>
      <x v="60"/>
      <x v="10"/>
    </i>
    <i t="default">
      <x v="279"/>
    </i>
    <i>
      <x v="280"/>
      <x v="365"/>
      <x v="352"/>
      <x v="9"/>
    </i>
    <i t="default">
      <x v="280"/>
    </i>
    <i>
      <x v="281"/>
      <x v="306"/>
      <x v="306"/>
      <x v="50"/>
    </i>
    <i r="2">
      <x v="395"/>
      <x v="45"/>
    </i>
    <i t="default">
      <x v="281"/>
    </i>
    <i>
      <x v="282"/>
      <x v="97"/>
      <x v="395"/>
      <x v="58"/>
    </i>
    <i t="default">
      <x v="282"/>
    </i>
    <i>
      <x v="283"/>
      <x v="392"/>
      <x v="395"/>
      <x v="24"/>
    </i>
    <i r="1">
      <x v="394"/>
      <x v="377"/>
      <x v="34"/>
    </i>
    <i r="2">
      <x v="378"/>
      <x v="42"/>
    </i>
    <i t="default">
      <x v="283"/>
    </i>
    <i>
      <x v="284"/>
      <x v="9"/>
      <x v="10"/>
      <x v="10"/>
    </i>
    <i r="1">
      <x v="12"/>
      <x v="6"/>
      <x v="33"/>
    </i>
    <i t="default">
      <x v="284"/>
    </i>
    <i>
      <x v="285"/>
      <x v="134"/>
      <x v="132"/>
      <x v="56"/>
    </i>
    <i r="2">
      <x v="395"/>
      <x v="49"/>
    </i>
    <i t="default">
      <x v="285"/>
    </i>
    <i>
      <x v="286"/>
      <x v="270"/>
      <x v="269"/>
      <x v="52"/>
    </i>
    <i r="2">
      <x v="395"/>
      <x v="49"/>
    </i>
    <i t="default">
      <x v="286"/>
    </i>
    <i>
      <x v="287"/>
      <x v="235"/>
      <x v="230"/>
      <x v="8"/>
    </i>
    <i r="2">
      <x v="231"/>
      <x v="11"/>
    </i>
    <i r="2">
      <x v="395"/>
      <x v="9"/>
    </i>
    <i t="default">
      <x v="287"/>
    </i>
    <i>
      <x v="288"/>
      <x v="285"/>
      <x v="272"/>
      <x v="51"/>
    </i>
    <i t="default">
      <x v="288"/>
    </i>
    <i>
      <x v="289"/>
      <x v="402"/>
      <x v="390"/>
      <x v="38"/>
    </i>
    <i r="2">
      <x v="395"/>
      <x v="30"/>
    </i>
    <i t="default">
      <x v="289"/>
    </i>
    <i>
      <x v="290"/>
      <x v="122"/>
      <x v="119"/>
      <x v="3"/>
    </i>
    <i r="2">
      <x v="395"/>
      <x v="1"/>
    </i>
    <i r="1">
      <x v="124"/>
      <x v="122"/>
      <x v="51"/>
    </i>
    <i r="2">
      <x v="395"/>
      <x v="49"/>
    </i>
    <i t="default">
      <x v="290"/>
    </i>
    <i>
      <x v="291"/>
      <x v="269"/>
      <x v="256"/>
      <x v="19"/>
    </i>
    <i t="default">
      <x v="291"/>
    </i>
    <i>
      <x v="292"/>
      <x v="233"/>
      <x v="240"/>
      <x v="38"/>
    </i>
    <i r="2">
      <x v="395"/>
      <x v="36"/>
    </i>
    <i t="default">
      <x v="292"/>
    </i>
    <i>
      <x v="293"/>
      <x v="346"/>
      <x v="345"/>
      <x v="43"/>
    </i>
    <i r="2">
      <x v="395"/>
      <x v="42"/>
    </i>
    <i t="default">
      <x v="293"/>
    </i>
    <i>
      <x v="294"/>
      <x v="88"/>
      <x v="89"/>
      <x v="46"/>
    </i>
    <i r="2">
      <x v="395"/>
      <x v="28"/>
    </i>
    <i t="default">
      <x v="294"/>
    </i>
    <i>
      <x v="295"/>
      <x v="264"/>
      <x v="254"/>
      <x v="13"/>
    </i>
    <i t="default">
      <x v="295"/>
    </i>
    <i>
      <x v="296"/>
      <x v="382"/>
      <x v="372"/>
      <x v="15"/>
    </i>
    <i t="default">
      <x v="296"/>
    </i>
    <i>
      <x v="297"/>
      <x v="1"/>
      <x v="1"/>
      <x v="56"/>
    </i>
    <i t="default">
      <x v="297"/>
    </i>
    <i>
      <x v="298"/>
      <x v="35"/>
      <x v="45"/>
      <x v="30"/>
    </i>
    <i r="2">
      <x v="395"/>
      <x v="29"/>
    </i>
    <i t="default">
      <x v="298"/>
    </i>
    <i>
      <x v="299"/>
      <x v="32"/>
      <x v="41"/>
      <x v="44"/>
    </i>
    <i r="2">
      <x v="395"/>
      <x v="29"/>
    </i>
    <i t="default">
      <x v="299"/>
    </i>
    <i>
      <x v="300"/>
      <x v="57"/>
      <x v="52"/>
      <x v="55"/>
    </i>
    <i r="2">
      <x v="395"/>
      <x v="53"/>
    </i>
    <i t="default">
      <x v="300"/>
    </i>
    <i>
      <x v="301"/>
      <x v="366"/>
      <x v="351"/>
      <x v="46"/>
    </i>
    <i r="2">
      <x v="395"/>
      <x v="43"/>
    </i>
    <i t="default">
      <x v="301"/>
    </i>
    <i>
      <x v="302"/>
      <x v="369"/>
      <x v="366"/>
      <x v="50"/>
    </i>
    <i r="2">
      <x v="395"/>
      <x v="47"/>
    </i>
    <i t="default">
      <x v="302"/>
    </i>
    <i>
      <x v="303"/>
      <x v="279"/>
      <x v="286"/>
      <x v="44"/>
    </i>
    <i t="default">
      <x v="303"/>
    </i>
    <i>
      <x v="304"/>
      <x v="261"/>
      <x v="267"/>
      <x v="49"/>
    </i>
    <i r="2">
      <x v="395"/>
      <x v="45"/>
    </i>
    <i r="1">
      <x v="267"/>
      <x v="260"/>
      <x v="4"/>
    </i>
    <i r="1">
      <x v="268"/>
      <x v="253"/>
      <x v="25"/>
    </i>
    <i t="default">
      <x v="304"/>
    </i>
    <i>
      <x v="305"/>
      <x v="350"/>
      <x v="354"/>
      <x v="44"/>
    </i>
    <i r="2">
      <x v="395"/>
      <x v="43"/>
    </i>
    <i t="default">
      <x v="305"/>
    </i>
    <i>
      <x v="306"/>
      <x v="360"/>
      <x v="346"/>
      <x v="33"/>
    </i>
    <i t="default">
      <x v="306"/>
    </i>
    <i>
      <x v="307"/>
      <x v="76"/>
      <x v="67"/>
      <x v="2"/>
    </i>
    <i t="default">
      <x v="307"/>
    </i>
    <i>
      <x v="308"/>
      <x v="41"/>
      <x v="37"/>
      <x v="13"/>
    </i>
    <i t="default">
      <x v="308"/>
    </i>
    <i>
      <x v="309"/>
      <x v="303"/>
      <x v="290"/>
      <x v="33"/>
    </i>
    <i t="default">
      <x v="309"/>
    </i>
    <i>
      <x v="310"/>
      <x v="48"/>
      <x v="39"/>
      <x v="19"/>
    </i>
    <i t="default">
      <x v="310"/>
    </i>
    <i>
      <x v="311"/>
      <x v="100"/>
      <x v="106"/>
      <x v="58"/>
    </i>
    <i r="2">
      <x v="395"/>
      <x v="40"/>
    </i>
    <i t="default">
      <x v="311"/>
    </i>
    <i>
      <x v="312"/>
      <x v="21"/>
      <x v="19"/>
      <x v="9"/>
    </i>
    <i t="default">
      <x v="312"/>
    </i>
    <i>
      <x v="313"/>
      <x v="262"/>
      <x v="251"/>
      <x v="10"/>
    </i>
    <i t="default">
      <x v="313"/>
    </i>
    <i>
      <x v="314"/>
      <x v="26"/>
      <x v="24"/>
      <x v="33"/>
    </i>
    <i r="2">
      <x v="395"/>
      <x v="29"/>
    </i>
    <i t="default">
      <x v="314"/>
    </i>
    <i>
      <x v="315"/>
      <x v="280"/>
      <x v="265"/>
      <x v="31"/>
    </i>
    <i t="default">
      <x v="315"/>
    </i>
    <i>
      <x v="316"/>
      <x v="289"/>
      <x v="278"/>
      <x v="24"/>
    </i>
    <i t="default">
      <x v="316"/>
    </i>
    <i>
      <x v="317"/>
      <x v="169"/>
      <x v="159"/>
      <x v="9"/>
    </i>
    <i t="default">
      <x v="317"/>
    </i>
    <i>
      <x v="318"/>
      <x v="304"/>
      <x v="292"/>
      <x v="9"/>
    </i>
    <i t="default">
      <x v="318"/>
    </i>
    <i>
      <x v="319"/>
      <x v="72"/>
      <x v="55"/>
      <x v="36"/>
    </i>
    <i t="default">
      <x v="319"/>
    </i>
    <i>
      <x v="320"/>
      <x v="222"/>
      <x v="209"/>
      <x v="17"/>
    </i>
    <i t="default">
      <x v="320"/>
    </i>
    <i>
      <x v="321"/>
      <x v="63"/>
      <x v="52"/>
      <x v="19"/>
    </i>
    <i t="default">
      <x v="321"/>
    </i>
    <i>
      <x v="322"/>
      <x v="162"/>
      <x v="160"/>
      <x v="30"/>
    </i>
    <i r="2">
      <x v="395"/>
      <x v="29"/>
    </i>
    <i t="default">
      <x v="322"/>
    </i>
    <i>
      <x v="323"/>
      <x v="355"/>
      <x v="395"/>
      <x v="50"/>
    </i>
    <i t="default">
      <x v="323"/>
    </i>
    <i>
      <x v="324"/>
      <x v="138"/>
      <x v="127"/>
      <x v="15"/>
    </i>
    <i r="2">
      <x v="395"/>
      <x v="13"/>
    </i>
    <i t="default">
      <x v="324"/>
    </i>
    <i>
      <x v="325"/>
      <x v="39"/>
      <x v="33"/>
      <x v="31"/>
    </i>
    <i r="1">
      <x v="43"/>
      <x v="395"/>
      <x v="49"/>
    </i>
    <i t="default">
      <x v="325"/>
    </i>
    <i>
      <x v="326"/>
      <x v="234"/>
      <x v="227"/>
      <x v="44"/>
    </i>
    <i t="default">
      <x v="326"/>
    </i>
    <i>
      <x v="327"/>
      <x v="216"/>
      <x v="220"/>
      <x v="58"/>
    </i>
    <i r="2">
      <x v="395"/>
      <x v="47"/>
    </i>
    <i t="default">
      <x v="327"/>
    </i>
    <i>
      <x v="328"/>
      <x v="111"/>
      <x v="109"/>
      <x v="7"/>
    </i>
    <i r="1">
      <x v="114"/>
      <x v="120"/>
      <x v="49"/>
    </i>
    <i r="2">
      <x v="395"/>
      <x v="38"/>
    </i>
    <i t="default">
      <x v="328"/>
    </i>
    <i>
      <x v="329"/>
      <x v="5"/>
      <x v="7"/>
      <x v="57"/>
    </i>
    <i t="default">
      <x v="329"/>
    </i>
    <i>
      <x v="330"/>
      <x v="379"/>
      <x v="365"/>
      <x v="25"/>
    </i>
    <i t="default">
      <x v="330"/>
    </i>
    <i>
      <x v="331"/>
      <x v="155"/>
      <x v="152"/>
      <x v="10"/>
    </i>
    <i r="2">
      <x v="395"/>
      <x v="8"/>
    </i>
    <i t="default">
      <x v="331"/>
    </i>
    <i>
      <x v="332"/>
      <x v="37"/>
      <x v="395"/>
      <x v="56"/>
    </i>
    <i t="default">
      <x v="332"/>
    </i>
    <i>
      <x v="333"/>
      <x v="77"/>
      <x v="58"/>
      <x v="58"/>
    </i>
    <i t="default">
      <x v="333"/>
    </i>
    <i>
      <x v="334"/>
      <x v="201"/>
      <x v="188"/>
      <x v="52"/>
    </i>
    <i t="default">
      <x v="334"/>
    </i>
    <i>
      <x v="335"/>
      <x v="156"/>
      <x v="147"/>
      <x v="55"/>
    </i>
    <i r="2">
      <x v="395"/>
      <x v="54"/>
    </i>
    <i t="default">
      <x v="335"/>
    </i>
    <i>
      <x v="336"/>
      <x v="389"/>
      <x v="379"/>
      <x v="56"/>
    </i>
    <i t="default">
      <x v="336"/>
    </i>
    <i>
      <x v="337"/>
      <x v="102"/>
      <x v="88"/>
      <x v="30"/>
    </i>
    <i t="default">
      <x v="337"/>
    </i>
  </rowItems>
  <colItems count="1">
    <i/>
  </colItems>
  <pageFields count="1">
    <pageField fld="5"/>
  </pageFields>
  <dataFields count="1">
    <dataField name="AVERAGE of Gain/Loss% " fld="5" subtotal="average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57"/>
  <sheetViews>
    <sheetView tabSelected="1" topLeftCell="A556" workbookViewId="0">
      <selection activeCell="A1" sqref="A1"/>
    </sheetView>
  </sheetViews>
  <sheetFormatPr defaultColWidth="14.4285714285714" defaultRowHeight="15.75" customHeight="1"/>
  <cols>
    <col min="1" max="1" width="14.2857142857143" customWidth="1"/>
    <col min="2" max="2" width="55.2857142857143" customWidth="1"/>
    <col min="3" max="3" width="12.2857142857143" customWidth="1"/>
    <col min="5" max="5" width="14.4285714285714" hidden="1"/>
    <col min="8" max="8" width="16.7142857142857" customWidth="1"/>
    <col min="9" max="9" width="25.8571428571429" customWidth="1"/>
    <col min="10" max="10" width="29" customWidth="1"/>
  </cols>
  <sheetData>
    <row r="1" customHeight="1" spans="1:10">
      <c r="A1" s="10" t="s">
        <v>0</v>
      </c>
      <c r="B1" s="10" t="s">
        <v>1</v>
      </c>
      <c r="C1" s="11" t="s">
        <v>2</v>
      </c>
      <c r="D1" s="11" t="s">
        <v>3</v>
      </c>
      <c r="E1" s="10" t="s">
        <v>4</v>
      </c>
      <c r="F1" s="12" t="s">
        <v>5</v>
      </c>
      <c r="G1" s="11" t="s">
        <v>6</v>
      </c>
      <c r="H1" s="10" t="s">
        <v>7</v>
      </c>
      <c r="I1" s="10" t="s">
        <v>8</v>
      </c>
      <c r="J1" s="10" t="s">
        <v>9</v>
      </c>
    </row>
    <row r="2" customHeight="1" spans="1:10">
      <c r="A2" s="10" t="s">
        <v>10</v>
      </c>
      <c r="B2" s="10" t="s">
        <v>11</v>
      </c>
      <c r="C2" s="11">
        <v>247.03</v>
      </c>
      <c r="D2" s="13"/>
      <c r="E2" s="10">
        <v>-1.173946484</v>
      </c>
      <c r="F2" s="12">
        <f t="shared" ref="F2:F556" si="0">E2*0.01</f>
        <v>-0.01173946484</v>
      </c>
      <c r="G2" s="11">
        <v>244.13</v>
      </c>
      <c r="H2" s="14">
        <v>44504</v>
      </c>
      <c r="I2" s="10" t="s">
        <v>12</v>
      </c>
      <c r="J2" s="10" t="s">
        <v>13</v>
      </c>
    </row>
    <row r="3" customHeight="1" spans="1:10">
      <c r="A3" s="10" t="s">
        <v>14</v>
      </c>
      <c r="B3" s="10" t="s">
        <v>15</v>
      </c>
      <c r="C3" s="11">
        <v>135.93</v>
      </c>
      <c r="D3" s="13"/>
      <c r="E3" s="10">
        <v>10.10078717</v>
      </c>
      <c r="F3" s="12">
        <f t="shared" si="0"/>
        <v>0.1010078717</v>
      </c>
      <c r="G3" s="11">
        <v>149.66</v>
      </c>
      <c r="H3" s="14">
        <v>44504</v>
      </c>
      <c r="I3" s="10" t="s">
        <v>16</v>
      </c>
      <c r="J3" s="10" t="s">
        <v>17</v>
      </c>
    </row>
    <row r="4" customHeight="1" spans="1:10">
      <c r="A4" s="10" t="s">
        <v>18</v>
      </c>
      <c r="B4" s="10" t="s">
        <v>19</v>
      </c>
      <c r="C4" s="11">
        <v>480.27</v>
      </c>
      <c r="D4" s="11">
        <v>506.91</v>
      </c>
      <c r="E4" s="10">
        <v>5.54687988</v>
      </c>
      <c r="F4" s="12">
        <f t="shared" si="0"/>
        <v>0.0554687988</v>
      </c>
      <c r="G4" s="13"/>
      <c r="H4" s="14">
        <v>44504</v>
      </c>
      <c r="I4" s="10" t="s">
        <v>20</v>
      </c>
      <c r="J4" s="10" t="s">
        <v>21</v>
      </c>
    </row>
    <row r="5" customHeight="1" spans="1:10">
      <c r="A5" s="10" t="s">
        <v>22</v>
      </c>
      <c r="B5" s="10" t="s">
        <v>23</v>
      </c>
      <c r="C5" s="11">
        <v>138.37</v>
      </c>
      <c r="D5" s="13"/>
      <c r="E5" s="10">
        <v>9.648045096</v>
      </c>
      <c r="F5" s="12">
        <f t="shared" si="0"/>
        <v>0.09648045096</v>
      </c>
      <c r="G5" s="11">
        <v>151.72</v>
      </c>
      <c r="H5" s="14">
        <v>44504</v>
      </c>
      <c r="I5" s="10" t="s">
        <v>24</v>
      </c>
      <c r="J5" s="10" t="s">
        <v>25</v>
      </c>
    </row>
    <row r="6" customHeight="1" spans="1:10">
      <c r="A6" s="10" t="s">
        <v>26</v>
      </c>
      <c r="B6" s="10" t="s">
        <v>27</v>
      </c>
      <c r="C6" s="11">
        <v>39.3</v>
      </c>
      <c r="D6" s="13"/>
      <c r="E6" s="10">
        <v>10.13994911</v>
      </c>
      <c r="F6" s="12">
        <f t="shared" si="0"/>
        <v>0.1013994911</v>
      </c>
      <c r="G6" s="11">
        <v>43.285</v>
      </c>
      <c r="H6" s="14">
        <v>44504</v>
      </c>
      <c r="I6" s="10" t="s">
        <v>28</v>
      </c>
      <c r="J6" s="10" t="s">
        <v>29</v>
      </c>
    </row>
    <row r="7" customHeight="1" spans="1:10">
      <c r="A7" s="10" t="s">
        <v>30</v>
      </c>
      <c r="B7" s="10" t="s">
        <v>31</v>
      </c>
      <c r="C7" s="11">
        <v>58.85</v>
      </c>
      <c r="D7" s="13"/>
      <c r="E7" s="10">
        <v>-4.120645709</v>
      </c>
      <c r="F7" s="12">
        <f t="shared" si="0"/>
        <v>-0.04120645709</v>
      </c>
      <c r="G7" s="11">
        <v>56.425</v>
      </c>
      <c r="H7" s="14">
        <v>44504</v>
      </c>
      <c r="I7" s="10" t="s">
        <v>32</v>
      </c>
      <c r="J7" s="10" t="s">
        <v>33</v>
      </c>
    </row>
    <row r="8" customHeight="1" spans="1:10">
      <c r="A8" s="10" t="s">
        <v>34</v>
      </c>
      <c r="B8" s="10" t="s">
        <v>35</v>
      </c>
      <c r="C8" s="11">
        <v>66.99</v>
      </c>
      <c r="D8" s="13"/>
      <c r="E8" s="10">
        <v>9.941348974</v>
      </c>
      <c r="F8" s="12">
        <f t="shared" si="0"/>
        <v>0.09941348974</v>
      </c>
      <c r="G8" s="11">
        <v>74.98</v>
      </c>
      <c r="H8" s="14">
        <v>44504</v>
      </c>
      <c r="I8" s="10" t="s">
        <v>36</v>
      </c>
      <c r="J8" s="10" t="s">
        <v>37</v>
      </c>
    </row>
    <row r="9" customHeight="1" spans="1:10">
      <c r="A9" s="10" t="s">
        <v>38</v>
      </c>
      <c r="B9" s="10" t="s">
        <v>39</v>
      </c>
      <c r="C9" s="11">
        <v>162.51</v>
      </c>
      <c r="D9" s="11">
        <v>171.76</v>
      </c>
      <c r="E9" s="10">
        <v>5.691957418</v>
      </c>
      <c r="F9" s="12">
        <f t="shared" si="0"/>
        <v>0.05691957418</v>
      </c>
      <c r="G9" s="13"/>
      <c r="H9" s="14">
        <v>44504</v>
      </c>
      <c r="I9" s="10" t="s">
        <v>40</v>
      </c>
      <c r="J9" s="10" t="s">
        <v>41</v>
      </c>
    </row>
    <row r="10" customHeight="1" spans="1:10">
      <c r="A10" s="10" t="s">
        <v>42</v>
      </c>
      <c r="B10" s="10" t="s">
        <v>43</v>
      </c>
      <c r="C10" s="11">
        <v>65.26</v>
      </c>
      <c r="D10" s="11">
        <v>68.62</v>
      </c>
      <c r="E10" s="10">
        <v>5.148636224</v>
      </c>
      <c r="F10" s="12">
        <f t="shared" si="0"/>
        <v>0.05148636224</v>
      </c>
      <c r="G10" s="13"/>
      <c r="H10" s="14">
        <v>44504</v>
      </c>
      <c r="I10" s="10" t="s">
        <v>44</v>
      </c>
      <c r="J10" s="10" t="s">
        <v>45</v>
      </c>
    </row>
    <row r="11" customHeight="1" spans="1:10">
      <c r="A11" s="10" t="s">
        <v>14</v>
      </c>
      <c r="B11" s="10" t="s">
        <v>15</v>
      </c>
      <c r="C11" s="11">
        <v>135.93</v>
      </c>
      <c r="D11" s="11">
        <v>143.19</v>
      </c>
      <c r="E11" s="10">
        <v>5.34098433</v>
      </c>
      <c r="F11" s="12">
        <f t="shared" si="0"/>
        <v>0.0534098433</v>
      </c>
      <c r="G11" s="13"/>
      <c r="H11" s="14">
        <v>44503</v>
      </c>
      <c r="I11" s="10" t="s">
        <v>46</v>
      </c>
      <c r="J11" s="10" t="s">
        <v>47</v>
      </c>
    </row>
    <row r="12" customHeight="1" spans="1:10">
      <c r="A12" s="10" t="s">
        <v>48</v>
      </c>
      <c r="B12" s="10" t="s">
        <v>49</v>
      </c>
      <c r="C12" s="11">
        <v>64.23</v>
      </c>
      <c r="D12" s="11">
        <v>67.5072</v>
      </c>
      <c r="E12" s="10">
        <v>5.10228865</v>
      </c>
      <c r="F12" s="12">
        <f t="shared" si="0"/>
        <v>0.0510228865</v>
      </c>
      <c r="G12" s="13"/>
      <c r="H12" s="14">
        <v>44503</v>
      </c>
      <c r="I12" s="10" t="s">
        <v>50</v>
      </c>
      <c r="J12" s="10" t="s">
        <v>51</v>
      </c>
    </row>
    <row r="13" customHeight="1" spans="1:10">
      <c r="A13" s="10" t="s">
        <v>52</v>
      </c>
      <c r="B13" s="10" t="s">
        <v>53</v>
      </c>
      <c r="C13" s="11">
        <v>33.55</v>
      </c>
      <c r="D13" s="13"/>
      <c r="E13" s="10">
        <v>1.520119225</v>
      </c>
      <c r="F13" s="12">
        <f t="shared" si="0"/>
        <v>0.01520119225</v>
      </c>
      <c r="G13" s="11">
        <v>34.06</v>
      </c>
      <c r="H13" s="14">
        <v>44503</v>
      </c>
      <c r="I13" s="10" t="s">
        <v>28</v>
      </c>
      <c r="J13" s="10" t="s">
        <v>54</v>
      </c>
    </row>
    <row r="14" customHeight="1" spans="1:10">
      <c r="A14" s="10" t="s">
        <v>55</v>
      </c>
      <c r="B14" s="10" t="s">
        <v>56</v>
      </c>
      <c r="C14" s="11">
        <v>118.65</v>
      </c>
      <c r="D14" s="13"/>
      <c r="E14" s="10">
        <v>8.03202697</v>
      </c>
      <c r="F14" s="12">
        <f t="shared" si="0"/>
        <v>0.0803202697</v>
      </c>
      <c r="G14" s="11">
        <v>128.18</v>
      </c>
      <c r="H14" s="14">
        <v>44503</v>
      </c>
      <c r="I14" s="10" t="s">
        <v>57</v>
      </c>
      <c r="J14" s="10" t="s">
        <v>58</v>
      </c>
    </row>
    <row r="15" customHeight="1" spans="1:10">
      <c r="A15" s="10" t="s">
        <v>59</v>
      </c>
      <c r="B15" s="10" t="s">
        <v>60</v>
      </c>
      <c r="C15" s="11">
        <v>412</v>
      </c>
      <c r="D15" s="13"/>
      <c r="E15" s="10">
        <v>0.075242718</v>
      </c>
      <c r="F15" s="12">
        <f t="shared" si="0"/>
        <v>0.00075242718</v>
      </c>
      <c r="G15" s="11">
        <v>412.31</v>
      </c>
      <c r="H15" s="14">
        <v>44503</v>
      </c>
      <c r="I15" s="10" t="s">
        <v>36</v>
      </c>
      <c r="J15" s="10" t="s">
        <v>61</v>
      </c>
    </row>
    <row r="16" customHeight="1" spans="1:10">
      <c r="A16" s="10" t="s">
        <v>62</v>
      </c>
      <c r="B16" s="10" t="s">
        <v>63</v>
      </c>
      <c r="C16" s="11">
        <v>62.51</v>
      </c>
      <c r="D16" s="13"/>
      <c r="E16" s="10">
        <v>-0.551911694</v>
      </c>
      <c r="F16" s="12">
        <f t="shared" si="0"/>
        <v>-0.00551911694</v>
      </c>
      <c r="G16" s="11">
        <v>62.165</v>
      </c>
      <c r="H16" s="14">
        <v>44503</v>
      </c>
      <c r="I16" s="10" t="s">
        <v>36</v>
      </c>
      <c r="J16" s="10" t="s">
        <v>64</v>
      </c>
    </row>
    <row r="17" customHeight="1" spans="1:10">
      <c r="A17" s="10" t="s">
        <v>65</v>
      </c>
      <c r="B17" s="10" t="s">
        <v>66</v>
      </c>
      <c r="C17" s="11">
        <v>85.46</v>
      </c>
      <c r="D17" s="13"/>
      <c r="E17" s="10">
        <v>1.515328809</v>
      </c>
      <c r="F17" s="12">
        <f t="shared" si="0"/>
        <v>0.01515328809</v>
      </c>
      <c r="G17" s="11">
        <v>86.755</v>
      </c>
      <c r="H17" s="14">
        <v>44503</v>
      </c>
      <c r="I17" s="10" t="s">
        <v>36</v>
      </c>
      <c r="J17" s="10" t="s">
        <v>67</v>
      </c>
    </row>
    <row r="18" customHeight="1" spans="1:10">
      <c r="A18" s="10" t="s">
        <v>68</v>
      </c>
      <c r="B18" s="10" t="s">
        <v>69</v>
      </c>
      <c r="C18" s="11">
        <v>70.89</v>
      </c>
      <c r="D18" s="13"/>
      <c r="E18" s="10">
        <v>7.737198477</v>
      </c>
      <c r="F18" s="12">
        <f t="shared" si="0"/>
        <v>0.07737198477</v>
      </c>
      <c r="G18" s="11">
        <v>76.3749</v>
      </c>
      <c r="H18" s="14">
        <v>44503</v>
      </c>
      <c r="I18" s="10" t="s">
        <v>32</v>
      </c>
      <c r="J18" s="10" t="s">
        <v>70</v>
      </c>
    </row>
    <row r="19" customHeight="1" spans="1:10">
      <c r="A19" s="10" t="s">
        <v>71</v>
      </c>
      <c r="B19" s="10" t="s">
        <v>72</v>
      </c>
      <c r="C19" s="11">
        <v>49.15</v>
      </c>
      <c r="D19" s="13"/>
      <c r="E19" s="10">
        <v>11.23092574</v>
      </c>
      <c r="F19" s="12">
        <f t="shared" si="0"/>
        <v>0.1123092574</v>
      </c>
      <c r="G19" s="11">
        <v>54.67</v>
      </c>
      <c r="H19" s="14">
        <v>44503</v>
      </c>
      <c r="I19" s="10" t="s">
        <v>44</v>
      </c>
      <c r="J19" s="10" t="s">
        <v>73</v>
      </c>
    </row>
    <row r="20" customHeight="1" spans="1:10">
      <c r="A20" s="10" t="s">
        <v>74</v>
      </c>
      <c r="B20" s="10" t="s">
        <v>75</v>
      </c>
      <c r="C20" s="11">
        <v>100.17</v>
      </c>
      <c r="D20" s="13"/>
      <c r="E20" s="10">
        <v>2.116402116</v>
      </c>
      <c r="F20" s="12">
        <f t="shared" si="0"/>
        <v>0.02116402116</v>
      </c>
      <c r="G20" s="11">
        <v>102.29</v>
      </c>
      <c r="H20" s="14">
        <v>44503</v>
      </c>
      <c r="I20" s="10" t="s">
        <v>76</v>
      </c>
      <c r="J20" s="10" t="s">
        <v>77</v>
      </c>
    </row>
    <row r="21" customHeight="1" spans="1:10">
      <c r="A21" s="10" t="s">
        <v>78</v>
      </c>
      <c r="B21" s="10" t="s">
        <v>79</v>
      </c>
      <c r="C21" s="11">
        <v>79.23</v>
      </c>
      <c r="D21" s="11">
        <v>83.25</v>
      </c>
      <c r="E21" s="10">
        <v>5.073835668</v>
      </c>
      <c r="F21" s="12">
        <f t="shared" si="0"/>
        <v>0.05073835668</v>
      </c>
      <c r="G21" s="13"/>
      <c r="H21" s="14">
        <v>44503</v>
      </c>
      <c r="I21" s="10" t="s">
        <v>50</v>
      </c>
      <c r="J21" s="10" t="s">
        <v>80</v>
      </c>
    </row>
    <row r="22" customHeight="1" spans="1:10">
      <c r="A22" s="10" t="s">
        <v>26</v>
      </c>
      <c r="B22" s="10" t="s">
        <v>27</v>
      </c>
      <c r="C22" s="11">
        <v>39.3</v>
      </c>
      <c r="D22" s="11">
        <v>41.89</v>
      </c>
      <c r="E22" s="10">
        <v>6.590330789</v>
      </c>
      <c r="F22" s="12">
        <f t="shared" si="0"/>
        <v>0.06590330789</v>
      </c>
      <c r="G22" s="13"/>
      <c r="H22" s="14">
        <v>44503</v>
      </c>
      <c r="I22" s="10" t="s">
        <v>81</v>
      </c>
      <c r="J22" s="10" t="s">
        <v>82</v>
      </c>
    </row>
    <row r="23" customHeight="1" spans="1:10">
      <c r="A23" s="10" t="s">
        <v>68</v>
      </c>
      <c r="B23" s="10" t="s">
        <v>69</v>
      </c>
      <c r="C23" s="11">
        <v>70.89</v>
      </c>
      <c r="D23" s="11">
        <v>76.1</v>
      </c>
      <c r="E23" s="10">
        <v>7.349414586</v>
      </c>
      <c r="F23" s="12">
        <f t="shared" si="0"/>
        <v>0.07349414586</v>
      </c>
      <c r="G23" s="13"/>
      <c r="H23" s="14">
        <v>44502</v>
      </c>
      <c r="I23" s="14">
        <v>44502</v>
      </c>
      <c r="J23" s="10" t="s">
        <v>83</v>
      </c>
    </row>
    <row r="24" customHeight="1" spans="1:10">
      <c r="A24" s="10" t="s">
        <v>84</v>
      </c>
      <c r="B24" s="10" t="s">
        <v>85</v>
      </c>
      <c r="C24" s="11">
        <v>83.62</v>
      </c>
      <c r="D24" s="13"/>
      <c r="E24" s="10">
        <v>5.752212389</v>
      </c>
      <c r="F24" s="12">
        <f t="shared" si="0"/>
        <v>0.05752212389</v>
      </c>
      <c r="G24" s="11">
        <v>88.43</v>
      </c>
      <c r="H24" s="14">
        <v>44502</v>
      </c>
      <c r="I24" s="10" t="s">
        <v>36</v>
      </c>
      <c r="J24" s="10" t="s">
        <v>86</v>
      </c>
    </row>
    <row r="25" customHeight="1" spans="1:10">
      <c r="A25" s="10" t="s">
        <v>87</v>
      </c>
      <c r="B25" s="10" t="s">
        <v>88</v>
      </c>
      <c r="C25" s="11">
        <v>128.66</v>
      </c>
      <c r="D25" s="13"/>
      <c r="E25" s="10">
        <v>5.114254625</v>
      </c>
      <c r="F25" s="12">
        <f t="shared" si="0"/>
        <v>0.05114254625</v>
      </c>
      <c r="G25" s="11">
        <v>135.24</v>
      </c>
      <c r="H25" s="14">
        <v>44502</v>
      </c>
      <c r="I25" s="10" t="s">
        <v>36</v>
      </c>
      <c r="J25" s="10" t="s">
        <v>89</v>
      </c>
    </row>
    <row r="26" customHeight="1" spans="1:10">
      <c r="A26" s="10" t="s">
        <v>90</v>
      </c>
      <c r="B26" s="10" t="s">
        <v>91</v>
      </c>
      <c r="C26" s="11">
        <v>159.8</v>
      </c>
      <c r="D26" s="13"/>
      <c r="E26" s="10">
        <v>0.526157697</v>
      </c>
      <c r="F26" s="12">
        <f t="shared" si="0"/>
        <v>0.00526157697</v>
      </c>
      <c r="G26" s="11">
        <v>160.6408</v>
      </c>
      <c r="H26" s="14">
        <v>44502</v>
      </c>
      <c r="I26" s="10" t="s">
        <v>36</v>
      </c>
      <c r="J26" s="10" t="s">
        <v>92</v>
      </c>
    </row>
    <row r="27" customHeight="1" spans="1:10">
      <c r="A27" s="10" t="s">
        <v>93</v>
      </c>
      <c r="B27" s="10" t="s">
        <v>94</v>
      </c>
      <c r="C27" s="11">
        <v>52.27</v>
      </c>
      <c r="D27" s="13"/>
      <c r="E27" s="10">
        <v>7.356035967</v>
      </c>
      <c r="F27" s="12">
        <f t="shared" si="0"/>
        <v>0.07356035967</v>
      </c>
      <c r="G27" s="11">
        <v>56.115</v>
      </c>
      <c r="H27" s="14">
        <v>44502</v>
      </c>
      <c r="I27" s="10" t="s">
        <v>36</v>
      </c>
      <c r="J27" s="10" t="s">
        <v>95</v>
      </c>
    </row>
    <row r="28" customHeight="1" spans="1:10">
      <c r="A28" s="10" t="s">
        <v>96</v>
      </c>
      <c r="B28" s="10" t="s">
        <v>97</v>
      </c>
      <c r="C28" s="11">
        <v>64.35</v>
      </c>
      <c r="D28" s="13"/>
      <c r="E28" s="10">
        <v>-1.196581197</v>
      </c>
      <c r="F28" s="12">
        <f t="shared" si="0"/>
        <v>-0.01196581197</v>
      </c>
      <c r="G28" s="11">
        <v>63.58</v>
      </c>
      <c r="H28" s="14">
        <v>44502</v>
      </c>
      <c r="I28" s="10" t="s">
        <v>98</v>
      </c>
      <c r="J28" s="10" t="s">
        <v>99</v>
      </c>
    </row>
    <row r="29" customHeight="1" spans="1:10">
      <c r="A29" s="10" t="s">
        <v>100</v>
      </c>
      <c r="B29" s="10" t="s">
        <v>101</v>
      </c>
      <c r="C29" s="11">
        <v>793.84</v>
      </c>
      <c r="D29" s="13"/>
      <c r="E29" s="10">
        <v>5.487251839</v>
      </c>
      <c r="F29" s="12">
        <f t="shared" si="0"/>
        <v>0.05487251839</v>
      </c>
      <c r="G29" s="11">
        <v>837.4</v>
      </c>
      <c r="H29" s="14">
        <v>44502</v>
      </c>
      <c r="I29" s="10" t="s">
        <v>98</v>
      </c>
      <c r="J29" s="10" t="s">
        <v>102</v>
      </c>
    </row>
    <row r="30" customHeight="1" spans="1:10">
      <c r="A30" s="10" t="s">
        <v>103</v>
      </c>
      <c r="B30" s="10" t="s">
        <v>104</v>
      </c>
      <c r="C30" s="11">
        <v>84.6</v>
      </c>
      <c r="D30" s="13"/>
      <c r="E30" s="10">
        <v>7.612293144</v>
      </c>
      <c r="F30" s="12">
        <f t="shared" si="0"/>
        <v>0.07612293144</v>
      </c>
      <c r="G30" s="11">
        <v>91.04</v>
      </c>
      <c r="H30" s="14">
        <v>44502</v>
      </c>
      <c r="I30" s="10" t="s">
        <v>36</v>
      </c>
      <c r="J30" s="10" t="s">
        <v>105</v>
      </c>
    </row>
    <row r="31" customHeight="1" spans="1:10">
      <c r="A31" s="10" t="s">
        <v>106</v>
      </c>
      <c r="B31" s="10" t="s">
        <v>107</v>
      </c>
      <c r="C31" s="11">
        <v>214.76</v>
      </c>
      <c r="D31" s="13"/>
      <c r="E31" s="10">
        <v>-0.447010617</v>
      </c>
      <c r="F31" s="12">
        <f t="shared" si="0"/>
        <v>-0.00447010617</v>
      </c>
      <c r="G31" s="11">
        <v>213.8</v>
      </c>
      <c r="H31" s="14">
        <v>44502</v>
      </c>
      <c r="I31" s="10" t="s">
        <v>98</v>
      </c>
      <c r="J31" s="10" t="s">
        <v>108</v>
      </c>
    </row>
    <row r="32" customHeight="1" spans="1:10">
      <c r="A32" s="10" t="s">
        <v>109</v>
      </c>
      <c r="B32" s="10" t="s">
        <v>110</v>
      </c>
      <c r="C32" s="11">
        <v>77.18</v>
      </c>
      <c r="D32" s="13"/>
      <c r="E32" s="10">
        <v>0.596009329</v>
      </c>
      <c r="F32" s="12">
        <f t="shared" si="0"/>
        <v>0.00596009329</v>
      </c>
      <c r="G32" s="11">
        <v>77.64</v>
      </c>
      <c r="H32" s="14">
        <v>44502</v>
      </c>
      <c r="I32" s="10" t="s">
        <v>36</v>
      </c>
      <c r="J32" s="10" t="s">
        <v>111</v>
      </c>
    </row>
    <row r="33" customHeight="1" spans="1:10">
      <c r="A33" s="10" t="s">
        <v>112</v>
      </c>
      <c r="B33" s="10" t="s">
        <v>113</v>
      </c>
      <c r="C33" s="11">
        <v>172.45</v>
      </c>
      <c r="D33" s="13"/>
      <c r="E33" s="10">
        <v>11.67352856</v>
      </c>
      <c r="F33" s="12">
        <f t="shared" si="0"/>
        <v>0.1167352856</v>
      </c>
      <c r="G33" s="11">
        <v>192.581</v>
      </c>
      <c r="H33" s="14">
        <v>44502</v>
      </c>
      <c r="I33" s="14">
        <v>44502</v>
      </c>
      <c r="J33" s="10" t="s">
        <v>114</v>
      </c>
    </row>
    <row r="34" customHeight="1" spans="1:10">
      <c r="A34" s="10" t="s">
        <v>112</v>
      </c>
      <c r="B34" s="10" t="s">
        <v>113</v>
      </c>
      <c r="C34" s="11">
        <v>172.45</v>
      </c>
      <c r="D34" s="11">
        <v>187.1601</v>
      </c>
      <c r="E34" s="10">
        <v>8.530066686</v>
      </c>
      <c r="F34" s="12">
        <f t="shared" si="0"/>
        <v>0.08530066686</v>
      </c>
      <c r="G34" s="13"/>
      <c r="H34" s="14">
        <v>44502</v>
      </c>
      <c r="I34" s="14">
        <v>44502</v>
      </c>
      <c r="J34" s="10" t="s">
        <v>115</v>
      </c>
    </row>
    <row r="35" customHeight="1" spans="1:10">
      <c r="A35" s="10" t="s">
        <v>116</v>
      </c>
      <c r="B35" s="10" t="s">
        <v>117</v>
      </c>
      <c r="C35" s="11">
        <v>70.69</v>
      </c>
      <c r="D35" s="13"/>
      <c r="E35" s="10">
        <v>10.49809025</v>
      </c>
      <c r="F35" s="12">
        <f t="shared" si="0"/>
        <v>0.1049809025</v>
      </c>
      <c r="G35" s="11">
        <v>78.1111</v>
      </c>
      <c r="H35" s="14">
        <v>44502</v>
      </c>
      <c r="I35" s="10" t="s">
        <v>118</v>
      </c>
      <c r="J35" s="10" t="s">
        <v>119</v>
      </c>
    </row>
    <row r="36" customHeight="1" spans="1:10">
      <c r="A36" s="10" t="s">
        <v>120</v>
      </c>
      <c r="B36" s="10" t="s">
        <v>121</v>
      </c>
      <c r="C36" s="11">
        <v>340.16</v>
      </c>
      <c r="D36" s="11">
        <v>360.86</v>
      </c>
      <c r="E36" s="10">
        <v>6.08537159</v>
      </c>
      <c r="F36" s="12">
        <f t="shared" si="0"/>
        <v>0.0608537159</v>
      </c>
      <c r="G36" s="13"/>
      <c r="H36" s="14">
        <v>44502</v>
      </c>
      <c r="I36" s="10" t="s">
        <v>81</v>
      </c>
      <c r="J36" s="10" t="s">
        <v>122</v>
      </c>
    </row>
    <row r="37" customHeight="1" spans="1:10">
      <c r="A37" s="10" t="s">
        <v>100</v>
      </c>
      <c r="B37" s="10" t="s">
        <v>101</v>
      </c>
      <c r="C37" s="11">
        <v>793.84</v>
      </c>
      <c r="D37" s="11">
        <v>840.16</v>
      </c>
      <c r="E37" s="10">
        <v>5.834928953</v>
      </c>
      <c r="F37" s="12">
        <f t="shared" si="0"/>
        <v>0.05834928953</v>
      </c>
      <c r="G37" s="13"/>
      <c r="H37" s="14">
        <v>44502</v>
      </c>
      <c r="I37" s="10" t="s">
        <v>98</v>
      </c>
      <c r="J37" s="10" t="s">
        <v>123</v>
      </c>
    </row>
    <row r="38" customHeight="1" spans="1:10">
      <c r="A38" s="10" t="s">
        <v>124</v>
      </c>
      <c r="B38" s="10" t="s">
        <v>125</v>
      </c>
      <c r="C38" s="11">
        <v>46.18</v>
      </c>
      <c r="D38" s="11">
        <v>48.52</v>
      </c>
      <c r="E38" s="10">
        <v>5.067128627</v>
      </c>
      <c r="F38" s="12">
        <f t="shared" si="0"/>
        <v>0.05067128627</v>
      </c>
      <c r="G38" s="13"/>
      <c r="H38" s="14">
        <v>44502</v>
      </c>
      <c r="I38" s="10" t="s">
        <v>126</v>
      </c>
      <c r="J38" s="10" t="s">
        <v>127</v>
      </c>
    </row>
    <row r="39" customHeight="1" spans="1:10">
      <c r="A39" s="10" t="s">
        <v>128</v>
      </c>
      <c r="B39" s="10" t="s">
        <v>129</v>
      </c>
      <c r="C39" s="11">
        <v>120.18</v>
      </c>
      <c r="D39" s="13"/>
      <c r="E39" s="10">
        <v>1.309535696</v>
      </c>
      <c r="F39" s="12">
        <f t="shared" si="0"/>
        <v>0.01309535696</v>
      </c>
      <c r="G39" s="11">
        <v>121.7538</v>
      </c>
      <c r="H39" s="14">
        <v>44502</v>
      </c>
      <c r="I39" s="10" t="s">
        <v>16</v>
      </c>
      <c r="J39" s="10" t="s">
        <v>130</v>
      </c>
    </row>
    <row r="40" customHeight="1" spans="1:10">
      <c r="A40" s="10" t="s">
        <v>131</v>
      </c>
      <c r="B40" s="10" t="s">
        <v>132</v>
      </c>
      <c r="C40" s="11">
        <v>121.49</v>
      </c>
      <c r="D40" s="13"/>
      <c r="E40" s="10">
        <v>0.63379702</v>
      </c>
      <c r="F40" s="12">
        <f t="shared" si="0"/>
        <v>0.0063379702</v>
      </c>
      <c r="G40" s="11">
        <v>122.26</v>
      </c>
      <c r="H40" s="14">
        <v>44502</v>
      </c>
      <c r="I40" s="10" t="s">
        <v>16</v>
      </c>
      <c r="J40" s="10" t="s">
        <v>133</v>
      </c>
    </row>
    <row r="41" customHeight="1" spans="1:10">
      <c r="A41" s="10" t="s">
        <v>134</v>
      </c>
      <c r="B41" s="10" t="s">
        <v>135</v>
      </c>
      <c r="C41" s="11">
        <v>138.8</v>
      </c>
      <c r="D41" s="13"/>
      <c r="E41" s="10">
        <v>-3.291066282</v>
      </c>
      <c r="F41" s="12">
        <f t="shared" si="0"/>
        <v>-0.03291066282</v>
      </c>
      <c r="G41" s="11">
        <v>134.232</v>
      </c>
      <c r="H41" s="14">
        <v>44502</v>
      </c>
      <c r="I41" s="10" t="s">
        <v>136</v>
      </c>
      <c r="J41" s="10" t="s">
        <v>137</v>
      </c>
    </row>
    <row r="42" customHeight="1" spans="1:10">
      <c r="A42" s="10" t="s">
        <v>138</v>
      </c>
      <c r="B42" s="10" t="s">
        <v>139</v>
      </c>
      <c r="C42" s="11">
        <v>526.92</v>
      </c>
      <c r="D42" s="13"/>
      <c r="E42" s="10">
        <v>10.41903894</v>
      </c>
      <c r="F42" s="12">
        <f t="shared" si="0"/>
        <v>0.1041903894</v>
      </c>
      <c r="G42" s="11">
        <v>581.82</v>
      </c>
      <c r="H42" s="14">
        <v>44502</v>
      </c>
      <c r="I42" s="10" t="s">
        <v>28</v>
      </c>
      <c r="J42" s="10" t="s">
        <v>140</v>
      </c>
    </row>
    <row r="43" customHeight="1" spans="1:10">
      <c r="A43" s="10" t="s">
        <v>141</v>
      </c>
      <c r="B43" s="10" t="s">
        <v>142</v>
      </c>
      <c r="C43" s="11">
        <v>631.8</v>
      </c>
      <c r="D43" s="11">
        <v>663.56</v>
      </c>
      <c r="E43" s="10">
        <v>5.026907249</v>
      </c>
      <c r="F43" s="12">
        <f t="shared" si="0"/>
        <v>0.05026907249</v>
      </c>
      <c r="G43" s="13"/>
      <c r="H43" s="14">
        <v>44502</v>
      </c>
      <c r="I43" s="10" t="s">
        <v>36</v>
      </c>
      <c r="J43" s="10" t="s">
        <v>143</v>
      </c>
    </row>
    <row r="44" customHeight="1" spans="1:10">
      <c r="A44" s="10" t="s">
        <v>144</v>
      </c>
      <c r="B44" s="10" t="s">
        <v>145</v>
      </c>
      <c r="C44" s="11">
        <v>63.5</v>
      </c>
      <c r="D44" s="13"/>
      <c r="E44" s="10">
        <v>-1.37007874</v>
      </c>
      <c r="F44" s="12">
        <f t="shared" si="0"/>
        <v>-0.0137007874</v>
      </c>
      <c r="G44" s="11">
        <v>62.63</v>
      </c>
      <c r="H44" s="14">
        <v>44502</v>
      </c>
      <c r="I44" s="10" t="s">
        <v>98</v>
      </c>
      <c r="J44" s="10" t="s">
        <v>146</v>
      </c>
    </row>
    <row r="45" customHeight="1" spans="1:10">
      <c r="A45" s="10" t="s">
        <v>147</v>
      </c>
      <c r="B45" s="10" t="s">
        <v>148</v>
      </c>
      <c r="C45" s="11">
        <v>124.27</v>
      </c>
      <c r="D45" s="13"/>
      <c r="E45" s="10">
        <v>12.10267965</v>
      </c>
      <c r="F45" s="12">
        <f t="shared" si="0"/>
        <v>0.1210267965</v>
      </c>
      <c r="G45" s="11">
        <v>139.31</v>
      </c>
      <c r="H45" s="14">
        <v>44502</v>
      </c>
      <c r="I45" s="10" t="s">
        <v>126</v>
      </c>
      <c r="J45" s="10" t="s">
        <v>149</v>
      </c>
    </row>
    <row r="46" customHeight="1" spans="1:10">
      <c r="A46" s="10" t="s">
        <v>87</v>
      </c>
      <c r="B46" s="10" t="s">
        <v>88</v>
      </c>
      <c r="C46" s="11">
        <v>128.66</v>
      </c>
      <c r="D46" s="11">
        <v>135.43</v>
      </c>
      <c r="E46" s="10">
        <v>5.26193067</v>
      </c>
      <c r="F46" s="12">
        <f t="shared" si="0"/>
        <v>0.0526193067</v>
      </c>
      <c r="G46" s="13"/>
      <c r="H46" s="14">
        <v>44502</v>
      </c>
      <c r="I46" s="10" t="s">
        <v>36</v>
      </c>
      <c r="J46" s="10" t="s">
        <v>150</v>
      </c>
    </row>
    <row r="47" customHeight="1" spans="1:10">
      <c r="A47" s="10" t="s">
        <v>151</v>
      </c>
      <c r="B47" s="10" t="s">
        <v>152</v>
      </c>
      <c r="C47" s="11">
        <v>645.24</v>
      </c>
      <c r="D47" s="13"/>
      <c r="E47" s="10">
        <v>-2.840803422</v>
      </c>
      <c r="F47" s="12">
        <f t="shared" si="0"/>
        <v>-0.02840803422</v>
      </c>
      <c r="G47" s="11">
        <v>626.91</v>
      </c>
      <c r="H47" s="14">
        <v>44502</v>
      </c>
      <c r="I47" s="10" t="s">
        <v>16</v>
      </c>
      <c r="J47" s="10" t="s">
        <v>153</v>
      </c>
    </row>
    <row r="48" customHeight="1" spans="1:10">
      <c r="A48" s="10" t="s">
        <v>154</v>
      </c>
      <c r="B48" s="10" t="s">
        <v>155</v>
      </c>
      <c r="C48" s="11">
        <v>21.55</v>
      </c>
      <c r="D48" s="13"/>
      <c r="E48" s="10">
        <v>17.7262181</v>
      </c>
      <c r="F48" s="12">
        <f t="shared" si="0"/>
        <v>0.177262181</v>
      </c>
      <c r="G48" s="11">
        <v>25.37</v>
      </c>
      <c r="H48" s="14">
        <v>44502</v>
      </c>
      <c r="I48" s="10" t="s">
        <v>156</v>
      </c>
      <c r="J48" s="10" t="s">
        <v>157</v>
      </c>
    </row>
    <row r="49" customHeight="1" spans="1:10">
      <c r="A49" s="10" t="s">
        <v>158</v>
      </c>
      <c r="B49" s="10" t="s">
        <v>159</v>
      </c>
      <c r="C49" s="11">
        <v>53.46</v>
      </c>
      <c r="D49" s="13"/>
      <c r="E49" s="10">
        <v>1.805087916</v>
      </c>
      <c r="F49" s="12">
        <f t="shared" si="0"/>
        <v>0.01805087916</v>
      </c>
      <c r="G49" s="11">
        <v>54.425</v>
      </c>
      <c r="H49" s="14">
        <v>44501</v>
      </c>
      <c r="I49" s="10" t="s">
        <v>36</v>
      </c>
      <c r="J49" s="10" t="s">
        <v>160</v>
      </c>
    </row>
    <row r="50" customHeight="1" spans="1:10">
      <c r="A50" s="10" t="s">
        <v>161</v>
      </c>
      <c r="B50" s="10" t="s">
        <v>162</v>
      </c>
      <c r="C50" s="11">
        <v>95.43</v>
      </c>
      <c r="D50" s="13"/>
      <c r="E50" s="10">
        <v>2.336791365</v>
      </c>
      <c r="F50" s="12">
        <f t="shared" si="0"/>
        <v>0.02336791365</v>
      </c>
      <c r="G50" s="11">
        <v>97.66</v>
      </c>
      <c r="H50" s="14">
        <v>44501</v>
      </c>
      <c r="I50" s="10" t="s">
        <v>163</v>
      </c>
      <c r="J50" s="10" t="s">
        <v>164</v>
      </c>
    </row>
    <row r="51" customHeight="1" spans="1:10">
      <c r="A51" s="10" t="s">
        <v>165</v>
      </c>
      <c r="B51" s="10" t="s">
        <v>166</v>
      </c>
      <c r="C51" s="11">
        <v>155.89</v>
      </c>
      <c r="D51" s="13"/>
      <c r="E51" s="10">
        <v>4.166399384</v>
      </c>
      <c r="F51" s="12">
        <f t="shared" si="0"/>
        <v>0.04166399384</v>
      </c>
      <c r="G51" s="11">
        <v>162.385</v>
      </c>
      <c r="H51" s="14">
        <v>44501</v>
      </c>
      <c r="I51" s="10" t="s">
        <v>126</v>
      </c>
      <c r="J51" s="10" t="s">
        <v>167</v>
      </c>
    </row>
    <row r="52" customHeight="1" spans="1:10">
      <c r="A52" s="10" t="s">
        <v>168</v>
      </c>
      <c r="B52" s="10" t="s">
        <v>169</v>
      </c>
      <c r="C52" s="11">
        <v>172.63</v>
      </c>
      <c r="D52" s="11">
        <v>181.56</v>
      </c>
      <c r="E52" s="10">
        <v>5.172913167</v>
      </c>
      <c r="F52" s="12">
        <f t="shared" si="0"/>
        <v>0.05172913167</v>
      </c>
      <c r="G52" s="13"/>
      <c r="H52" s="14">
        <v>44501</v>
      </c>
      <c r="I52" s="10" t="s">
        <v>28</v>
      </c>
      <c r="J52" s="10" t="s">
        <v>170</v>
      </c>
    </row>
    <row r="53" customHeight="1" spans="1:10">
      <c r="A53" s="10" t="s">
        <v>71</v>
      </c>
      <c r="B53" s="10" t="s">
        <v>72</v>
      </c>
      <c r="C53" s="11">
        <v>49.15</v>
      </c>
      <c r="D53" s="11">
        <v>51.63</v>
      </c>
      <c r="E53" s="10">
        <v>5.04577823</v>
      </c>
      <c r="F53" s="12">
        <f t="shared" si="0"/>
        <v>0.0504577823</v>
      </c>
      <c r="G53" s="13"/>
      <c r="H53" s="14">
        <v>44501</v>
      </c>
      <c r="I53" s="10" t="s">
        <v>20</v>
      </c>
      <c r="J53" s="10" t="s">
        <v>171</v>
      </c>
    </row>
    <row r="54" customHeight="1" spans="1:10">
      <c r="A54" s="10" t="s">
        <v>131</v>
      </c>
      <c r="B54" s="10" t="s">
        <v>132</v>
      </c>
      <c r="C54" s="11">
        <v>121.49</v>
      </c>
      <c r="D54" s="11">
        <v>129.445</v>
      </c>
      <c r="E54" s="10">
        <v>6.547864022</v>
      </c>
      <c r="F54" s="12">
        <f t="shared" si="0"/>
        <v>0.06547864022</v>
      </c>
      <c r="G54" s="13"/>
      <c r="H54" s="14">
        <v>44501</v>
      </c>
      <c r="I54" s="10" t="s">
        <v>46</v>
      </c>
      <c r="J54" s="10" t="s">
        <v>172</v>
      </c>
    </row>
    <row r="55" customHeight="1" spans="1:10">
      <c r="A55" s="10" t="s">
        <v>173</v>
      </c>
      <c r="B55" s="10" t="s">
        <v>174</v>
      </c>
      <c r="C55" s="11">
        <v>87.23</v>
      </c>
      <c r="E55" s="10">
        <v>5.743436891</v>
      </c>
      <c r="F55" s="12">
        <f t="shared" si="0"/>
        <v>0.05743436891</v>
      </c>
      <c r="G55" s="11">
        <v>92.24</v>
      </c>
      <c r="H55" s="14">
        <v>44501</v>
      </c>
      <c r="I55" s="10" t="s">
        <v>163</v>
      </c>
      <c r="J55" s="10" t="s">
        <v>175</v>
      </c>
    </row>
    <row r="56" customHeight="1" spans="1:10">
      <c r="A56" s="10" t="s">
        <v>116</v>
      </c>
      <c r="B56" s="10" t="s">
        <v>117</v>
      </c>
      <c r="C56" s="11">
        <v>70.69</v>
      </c>
      <c r="D56" s="11">
        <v>74.49</v>
      </c>
      <c r="E56" s="10">
        <v>5.375583534</v>
      </c>
      <c r="F56" s="12">
        <f t="shared" si="0"/>
        <v>0.05375583534</v>
      </c>
      <c r="G56" s="13"/>
      <c r="H56" s="14">
        <v>44501</v>
      </c>
      <c r="I56" s="10" t="s">
        <v>176</v>
      </c>
      <c r="J56" s="10" t="s">
        <v>177</v>
      </c>
    </row>
    <row r="57" customHeight="1" spans="1:10">
      <c r="A57" s="10" t="s">
        <v>161</v>
      </c>
      <c r="B57" s="10" t="s">
        <v>162</v>
      </c>
      <c r="C57" s="11">
        <v>95.43</v>
      </c>
      <c r="D57" s="11">
        <v>103.78</v>
      </c>
      <c r="E57" s="10">
        <v>8.749869014</v>
      </c>
      <c r="F57" s="12">
        <f t="shared" si="0"/>
        <v>0.08749869014</v>
      </c>
      <c r="G57" s="13"/>
      <c r="H57" s="14">
        <v>44498</v>
      </c>
      <c r="I57" s="10" t="s">
        <v>136</v>
      </c>
      <c r="J57" s="10" t="s">
        <v>178</v>
      </c>
    </row>
    <row r="58" customHeight="1" spans="1:10">
      <c r="A58" s="10" t="s">
        <v>179</v>
      </c>
      <c r="B58" s="10" t="s">
        <v>180</v>
      </c>
      <c r="C58" s="11">
        <v>204.99</v>
      </c>
      <c r="D58" s="13"/>
      <c r="E58" s="10">
        <v>9.456558857</v>
      </c>
      <c r="F58" s="12">
        <f t="shared" si="0"/>
        <v>0.09456558857</v>
      </c>
      <c r="G58" s="11">
        <v>224.375</v>
      </c>
      <c r="H58" s="14">
        <v>44498</v>
      </c>
      <c r="I58" s="10" t="s">
        <v>181</v>
      </c>
      <c r="J58" s="10" t="s">
        <v>182</v>
      </c>
    </row>
    <row r="59" customHeight="1" spans="1:10">
      <c r="A59" s="10" t="s">
        <v>183</v>
      </c>
      <c r="B59" s="10" t="s">
        <v>184</v>
      </c>
      <c r="C59" s="11">
        <v>67.95</v>
      </c>
      <c r="D59" s="13"/>
      <c r="E59" s="10">
        <v>10.44885946</v>
      </c>
      <c r="F59" s="12">
        <f t="shared" si="0"/>
        <v>0.1044885946</v>
      </c>
      <c r="G59" s="11">
        <v>75.05</v>
      </c>
      <c r="H59" s="14">
        <v>44498</v>
      </c>
      <c r="I59" s="10" t="s">
        <v>176</v>
      </c>
      <c r="J59" s="10" t="s">
        <v>185</v>
      </c>
    </row>
    <row r="60" customHeight="1" spans="1:10">
      <c r="A60" s="10" t="s">
        <v>186</v>
      </c>
      <c r="B60" s="10" t="s">
        <v>187</v>
      </c>
      <c r="C60" s="11">
        <v>133.51</v>
      </c>
      <c r="D60" s="13"/>
      <c r="E60" s="10">
        <v>2.127181485</v>
      </c>
      <c r="F60" s="12">
        <f t="shared" si="0"/>
        <v>0.02127181485</v>
      </c>
      <c r="G60" s="11">
        <v>136.35</v>
      </c>
      <c r="H60" s="14">
        <v>44498</v>
      </c>
      <c r="I60" s="10" t="s">
        <v>50</v>
      </c>
      <c r="J60" s="10" t="s">
        <v>188</v>
      </c>
    </row>
    <row r="61" customHeight="1" spans="1:10">
      <c r="A61" s="10" t="s">
        <v>103</v>
      </c>
      <c r="B61" s="10" t="s">
        <v>104</v>
      </c>
      <c r="C61" s="11">
        <v>84.6</v>
      </c>
      <c r="D61" s="11">
        <v>88.86</v>
      </c>
      <c r="E61" s="10">
        <v>5.035460993</v>
      </c>
      <c r="F61" s="12">
        <f t="shared" si="0"/>
        <v>0.05035460993</v>
      </c>
      <c r="G61" s="13"/>
      <c r="H61" s="14">
        <v>44498</v>
      </c>
      <c r="I61" s="10" t="s">
        <v>36</v>
      </c>
      <c r="J61" s="10" t="s">
        <v>189</v>
      </c>
    </row>
    <row r="62" customHeight="1" spans="1:10">
      <c r="A62" s="10" t="s">
        <v>190</v>
      </c>
      <c r="B62" s="10" t="s">
        <v>191</v>
      </c>
      <c r="C62" s="11">
        <v>562.71</v>
      </c>
      <c r="D62" s="13"/>
      <c r="E62" s="10">
        <v>10.0078193</v>
      </c>
      <c r="F62" s="12">
        <f t="shared" si="0"/>
        <v>0.100078193</v>
      </c>
      <c r="G62" s="11">
        <v>619.025</v>
      </c>
      <c r="H62" s="14">
        <v>44497</v>
      </c>
      <c r="I62" s="10" t="s">
        <v>20</v>
      </c>
      <c r="J62" s="10" t="s">
        <v>192</v>
      </c>
    </row>
    <row r="63" customHeight="1" spans="1:10">
      <c r="A63" s="10" t="s">
        <v>193</v>
      </c>
      <c r="B63" s="10" t="s">
        <v>194</v>
      </c>
      <c r="C63" s="11">
        <v>50.13</v>
      </c>
      <c r="D63" s="11">
        <v>52.665</v>
      </c>
      <c r="E63" s="10">
        <v>5.056852184</v>
      </c>
      <c r="F63" s="12">
        <f t="shared" si="0"/>
        <v>0.05056852184</v>
      </c>
      <c r="G63" s="13"/>
      <c r="H63" s="14">
        <v>44497</v>
      </c>
      <c r="I63" s="10" t="s">
        <v>28</v>
      </c>
      <c r="J63" s="10" t="s">
        <v>195</v>
      </c>
    </row>
    <row r="64" customHeight="1" spans="1:10">
      <c r="A64" s="10" t="s">
        <v>183</v>
      </c>
      <c r="B64" s="10" t="s">
        <v>184</v>
      </c>
      <c r="C64" s="11">
        <v>67.95</v>
      </c>
      <c r="D64" s="11">
        <v>71.435</v>
      </c>
      <c r="E64" s="10">
        <v>5.128771155</v>
      </c>
      <c r="F64" s="12">
        <f t="shared" si="0"/>
        <v>0.05128771155</v>
      </c>
      <c r="G64" s="13"/>
      <c r="H64" s="14">
        <v>44497</v>
      </c>
      <c r="I64" s="10" t="s">
        <v>50</v>
      </c>
      <c r="J64" s="10" t="s">
        <v>196</v>
      </c>
    </row>
    <row r="65" customHeight="1" spans="1:10">
      <c r="A65" s="10" t="s">
        <v>158</v>
      </c>
      <c r="B65" s="10" t="s">
        <v>159</v>
      </c>
      <c r="C65" s="11">
        <v>53.46</v>
      </c>
      <c r="D65" s="11">
        <v>56.15</v>
      </c>
      <c r="E65" s="10">
        <v>5.031799476</v>
      </c>
      <c r="F65" s="12">
        <f t="shared" si="0"/>
        <v>0.05031799476</v>
      </c>
      <c r="G65" s="13"/>
      <c r="H65" s="14">
        <v>44497</v>
      </c>
      <c r="I65" s="10" t="s">
        <v>57</v>
      </c>
      <c r="J65" s="10" t="s">
        <v>197</v>
      </c>
    </row>
    <row r="66" customHeight="1" spans="1:10">
      <c r="A66" s="10" t="s">
        <v>198</v>
      </c>
      <c r="B66" s="10" t="s">
        <v>199</v>
      </c>
      <c r="C66" s="11">
        <v>48.75</v>
      </c>
      <c r="D66" s="13"/>
      <c r="E66" s="10">
        <v>-3.917948718</v>
      </c>
      <c r="F66" s="12">
        <f t="shared" si="0"/>
        <v>-0.03917948718</v>
      </c>
      <c r="G66" s="11">
        <v>46.84</v>
      </c>
      <c r="H66" s="14">
        <v>44497</v>
      </c>
      <c r="I66" s="10" t="s">
        <v>32</v>
      </c>
      <c r="J66" s="10" t="s">
        <v>200</v>
      </c>
    </row>
    <row r="67" customHeight="1" spans="1:10">
      <c r="A67" s="10" t="s">
        <v>201</v>
      </c>
      <c r="B67" s="10" t="s">
        <v>202</v>
      </c>
      <c r="C67" s="11">
        <v>490.32</v>
      </c>
      <c r="D67" s="13"/>
      <c r="E67" s="10">
        <v>7.394150759</v>
      </c>
      <c r="F67" s="12">
        <f t="shared" si="0"/>
        <v>0.07394150759</v>
      </c>
      <c r="G67" s="11">
        <v>526.575</v>
      </c>
      <c r="H67" s="14">
        <v>44496</v>
      </c>
      <c r="I67" s="10" t="s">
        <v>44</v>
      </c>
      <c r="J67" s="10" t="s">
        <v>203</v>
      </c>
    </row>
    <row r="68" customHeight="1" spans="1:10">
      <c r="A68" s="10" t="s">
        <v>204</v>
      </c>
      <c r="B68" s="10" t="s">
        <v>205</v>
      </c>
      <c r="C68" s="11">
        <v>144.39</v>
      </c>
      <c r="D68" s="13"/>
      <c r="E68" s="10">
        <v>0.277027495</v>
      </c>
      <c r="F68" s="12">
        <f t="shared" si="0"/>
        <v>0.00277027495</v>
      </c>
      <c r="G68" s="11">
        <v>144.79</v>
      </c>
      <c r="H68" s="14">
        <v>44496</v>
      </c>
      <c r="I68" s="10" t="s">
        <v>206</v>
      </c>
      <c r="J68" s="10" t="s">
        <v>207</v>
      </c>
    </row>
    <row r="69" customHeight="1" spans="1:10">
      <c r="A69" s="10" t="s">
        <v>208</v>
      </c>
      <c r="B69" s="10" t="s">
        <v>209</v>
      </c>
      <c r="C69" s="11">
        <v>47.92</v>
      </c>
      <c r="D69" s="13"/>
      <c r="E69" s="10">
        <v>-0.751252087</v>
      </c>
      <c r="F69" s="12">
        <f t="shared" si="0"/>
        <v>-0.00751252087</v>
      </c>
      <c r="G69" s="11">
        <v>47.56</v>
      </c>
      <c r="H69" s="14">
        <v>44496</v>
      </c>
      <c r="I69" s="10" t="s">
        <v>28</v>
      </c>
      <c r="J69" s="10" t="s">
        <v>210</v>
      </c>
    </row>
    <row r="70" customHeight="1" spans="1:10">
      <c r="A70" s="10" t="s">
        <v>211</v>
      </c>
      <c r="B70" s="10" t="s">
        <v>212</v>
      </c>
      <c r="C70" s="11">
        <v>274.95</v>
      </c>
      <c r="D70" s="13"/>
      <c r="E70" s="10">
        <v>0.178214221</v>
      </c>
      <c r="F70" s="12">
        <f t="shared" si="0"/>
        <v>0.00178214221</v>
      </c>
      <c r="G70" s="11">
        <v>275.44</v>
      </c>
      <c r="H70" s="14">
        <v>44496</v>
      </c>
      <c r="I70" s="10" t="s">
        <v>176</v>
      </c>
      <c r="J70" s="10" t="s">
        <v>213</v>
      </c>
    </row>
    <row r="71" customHeight="1" spans="1:10">
      <c r="A71" s="10" t="s">
        <v>214</v>
      </c>
      <c r="B71" s="10" t="s">
        <v>215</v>
      </c>
      <c r="C71" s="11">
        <v>126.45</v>
      </c>
      <c r="D71" s="13"/>
      <c r="E71" s="10">
        <v>0.071174377</v>
      </c>
      <c r="F71" s="12">
        <f t="shared" si="0"/>
        <v>0.00071174377</v>
      </c>
      <c r="G71" s="11">
        <v>126.54</v>
      </c>
      <c r="H71" s="14">
        <v>44496</v>
      </c>
      <c r="I71" s="10" t="s">
        <v>44</v>
      </c>
      <c r="J71" s="10" t="s">
        <v>216</v>
      </c>
    </row>
    <row r="72" customHeight="1" spans="1:10">
      <c r="A72" s="10" t="s">
        <v>217</v>
      </c>
      <c r="B72" s="10" t="s">
        <v>218</v>
      </c>
      <c r="C72" s="11">
        <v>146.55</v>
      </c>
      <c r="D72" s="13"/>
      <c r="E72" s="10">
        <v>2.067553736</v>
      </c>
      <c r="F72" s="12">
        <f t="shared" si="0"/>
        <v>0.02067553736</v>
      </c>
      <c r="G72" s="11">
        <v>149.58</v>
      </c>
      <c r="H72" s="14">
        <v>44496</v>
      </c>
      <c r="I72" s="10" t="s">
        <v>44</v>
      </c>
      <c r="J72" s="10" t="s">
        <v>219</v>
      </c>
    </row>
    <row r="73" customHeight="1" spans="1:10">
      <c r="A73" s="10" t="s">
        <v>220</v>
      </c>
      <c r="B73" s="10" t="s">
        <v>221</v>
      </c>
      <c r="C73" s="11">
        <v>36.87</v>
      </c>
      <c r="D73" s="13"/>
      <c r="E73" s="10">
        <v>1.749389748</v>
      </c>
      <c r="F73" s="12">
        <f t="shared" si="0"/>
        <v>0.01749389748</v>
      </c>
      <c r="G73" s="11">
        <v>37.515</v>
      </c>
      <c r="H73" s="14">
        <v>44496</v>
      </c>
      <c r="I73" s="10" t="s">
        <v>20</v>
      </c>
      <c r="J73" s="10" t="s">
        <v>222</v>
      </c>
    </row>
    <row r="74" customHeight="1" spans="1:10">
      <c r="A74" s="10" t="s">
        <v>223</v>
      </c>
      <c r="B74" s="10" t="s">
        <v>224</v>
      </c>
      <c r="C74" s="11">
        <v>276.05</v>
      </c>
      <c r="D74" s="13"/>
      <c r="E74" s="10">
        <v>2.322043108</v>
      </c>
      <c r="F74" s="12">
        <f t="shared" si="0"/>
        <v>0.02322043108</v>
      </c>
      <c r="G74" s="11">
        <v>282.46</v>
      </c>
      <c r="H74" s="14">
        <v>44496</v>
      </c>
      <c r="I74" s="10" t="s">
        <v>20</v>
      </c>
      <c r="J74" s="10" t="s">
        <v>225</v>
      </c>
    </row>
    <row r="75" customHeight="1" spans="1:10">
      <c r="A75" s="10" t="s">
        <v>226</v>
      </c>
      <c r="B75" s="10" t="s">
        <v>227</v>
      </c>
      <c r="C75" s="11">
        <v>197.41</v>
      </c>
      <c r="D75" s="13"/>
      <c r="E75" s="10">
        <v>4.022086014</v>
      </c>
      <c r="F75" s="12">
        <f t="shared" si="0"/>
        <v>0.04022086014</v>
      </c>
      <c r="G75" s="11">
        <v>205.35</v>
      </c>
      <c r="H75" s="14">
        <v>44496</v>
      </c>
      <c r="I75" s="10" t="s">
        <v>98</v>
      </c>
      <c r="J75" s="10" t="s">
        <v>228</v>
      </c>
    </row>
    <row r="76" customHeight="1" spans="1:10">
      <c r="A76" s="10" t="s">
        <v>229</v>
      </c>
      <c r="B76" s="10" t="s">
        <v>230</v>
      </c>
      <c r="C76" s="11">
        <v>109</v>
      </c>
      <c r="D76" s="13"/>
      <c r="E76" s="10">
        <v>-0.442568807</v>
      </c>
      <c r="F76" s="12">
        <f t="shared" si="0"/>
        <v>-0.00442568807</v>
      </c>
      <c r="G76" s="11">
        <v>108.5176</v>
      </c>
      <c r="H76" s="14">
        <v>44496</v>
      </c>
      <c r="I76" s="10" t="s">
        <v>76</v>
      </c>
      <c r="J76" s="10" t="s">
        <v>231</v>
      </c>
    </row>
    <row r="77" customHeight="1" spans="1:10">
      <c r="A77" s="10" t="s">
        <v>232</v>
      </c>
      <c r="B77" s="10" t="s">
        <v>233</v>
      </c>
      <c r="C77" s="11">
        <v>60.63</v>
      </c>
      <c r="D77" s="13"/>
      <c r="E77" s="10">
        <v>-1.261751608</v>
      </c>
      <c r="F77" s="12">
        <f t="shared" si="0"/>
        <v>-0.01261751608</v>
      </c>
      <c r="G77" s="11">
        <v>59.865</v>
      </c>
      <c r="H77" s="14">
        <v>44496</v>
      </c>
      <c r="I77" s="10" t="s">
        <v>28</v>
      </c>
      <c r="J77" s="10" t="s">
        <v>234</v>
      </c>
    </row>
    <row r="78" customHeight="1" spans="1:10">
      <c r="A78" s="10" t="s">
        <v>235</v>
      </c>
      <c r="B78" s="10" t="s">
        <v>236</v>
      </c>
      <c r="C78" s="11">
        <v>417.12</v>
      </c>
      <c r="D78" s="13"/>
      <c r="E78" s="10">
        <v>0.004794783</v>
      </c>
      <c r="F78" s="12">
        <f t="shared" si="0"/>
        <v>4.794783e-5</v>
      </c>
      <c r="G78" s="11">
        <v>417.14</v>
      </c>
      <c r="H78" s="14">
        <v>44496</v>
      </c>
      <c r="I78" s="10" t="s">
        <v>156</v>
      </c>
      <c r="J78" s="10" t="s">
        <v>237</v>
      </c>
    </row>
    <row r="79" customHeight="1" spans="1:10">
      <c r="A79" s="10" t="s">
        <v>238</v>
      </c>
      <c r="B79" s="10" t="s">
        <v>239</v>
      </c>
      <c r="C79" s="11">
        <v>81.84</v>
      </c>
      <c r="D79" s="13"/>
      <c r="E79" s="10">
        <v>3.372434018</v>
      </c>
      <c r="F79" s="12">
        <f t="shared" si="0"/>
        <v>0.03372434018</v>
      </c>
      <c r="G79" s="11">
        <v>84.6</v>
      </c>
      <c r="H79" s="14">
        <v>44496</v>
      </c>
      <c r="I79" s="10" t="s">
        <v>206</v>
      </c>
      <c r="J79" s="10" t="s">
        <v>240</v>
      </c>
    </row>
    <row r="80" customHeight="1" spans="1:10">
      <c r="A80" s="10" t="s">
        <v>241</v>
      </c>
      <c r="B80" s="10" t="s">
        <v>242</v>
      </c>
      <c r="C80" s="11">
        <v>98.9</v>
      </c>
      <c r="D80" s="13"/>
      <c r="E80" s="10">
        <v>5.369059656</v>
      </c>
      <c r="F80" s="12">
        <f t="shared" si="0"/>
        <v>0.05369059656</v>
      </c>
      <c r="G80" s="11">
        <v>104.21</v>
      </c>
      <c r="H80" s="14">
        <v>44496</v>
      </c>
      <c r="I80" s="10" t="s">
        <v>76</v>
      </c>
      <c r="J80" s="10" t="s">
        <v>243</v>
      </c>
    </row>
    <row r="81" customHeight="1" spans="1:10">
      <c r="A81" s="10" t="s">
        <v>244</v>
      </c>
      <c r="B81" s="10" t="s">
        <v>245</v>
      </c>
      <c r="C81" s="11">
        <v>272.9</v>
      </c>
      <c r="D81" s="13"/>
      <c r="E81" s="10">
        <v>4.822279223</v>
      </c>
      <c r="F81" s="12">
        <f t="shared" si="0"/>
        <v>0.04822279223</v>
      </c>
      <c r="G81" s="11">
        <v>286.06</v>
      </c>
      <c r="H81" s="14">
        <v>44496</v>
      </c>
      <c r="I81" s="10" t="s">
        <v>20</v>
      </c>
      <c r="J81" s="10" t="s">
        <v>246</v>
      </c>
    </row>
    <row r="82" customHeight="1" spans="1:10">
      <c r="A82" s="10" t="s">
        <v>247</v>
      </c>
      <c r="B82" s="10" t="s">
        <v>248</v>
      </c>
      <c r="C82" s="11">
        <v>57.81</v>
      </c>
      <c r="D82" s="13"/>
      <c r="E82" s="10">
        <v>-0.882200311</v>
      </c>
      <c r="F82" s="12">
        <f t="shared" si="0"/>
        <v>-0.00882200311</v>
      </c>
      <c r="G82" s="11">
        <v>57.3</v>
      </c>
      <c r="H82" s="14">
        <v>44496</v>
      </c>
      <c r="I82" s="10" t="s">
        <v>32</v>
      </c>
      <c r="J82" s="10" t="s">
        <v>249</v>
      </c>
    </row>
    <row r="83" customHeight="1" spans="1:10">
      <c r="A83" s="10" t="s">
        <v>250</v>
      </c>
      <c r="B83" s="10" t="s">
        <v>251</v>
      </c>
      <c r="C83" s="11">
        <v>121.68</v>
      </c>
      <c r="D83" s="13"/>
      <c r="E83" s="10">
        <v>-3.821499014</v>
      </c>
      <c r="F83" s="12">
        <f t="shared" si="0"/>
        <v>-0.03821499014</v>
      </c>
      <c r="G83" s="11">
        <v>117.03</v>
      </c>
      <c r="H83" s="14">
        <v>44496</v>
      </c>
      <c r="I83" s="10" t="s">
        <v>81</v>
      </c>
      <c r="J83" s="10" t="s">
        <v>252</v>
      </c>
    </row>
    <row r="84" customHeight="1" spans="1:10">
      <c r="A84" s="10" t="s">
        <v>253</v>
      </c>
      <c r="B84" s="10" t="s">
        <v>254</v>
      </c>
      <c r="C84" s="11">
        <v>279.17</v>
      </c>
      <c r="D84" s="13"/>
      <c r="E84" s="10">
        <v>9.821972275</v>
      </c>
      <c r="F84" s="12">
        <f t="shared" si="0"/>
        <v>0.09821972275</v>
      </c>
      <c r="G84" s="11">
        <v>306.59</v>
      </c>
      <c r="H84" s="14">
        <v>44496</v>
      </c>
      <c r="I84" s="10" t="s">
        <v>206</v>
      </c>
      <c r="J84" s="10" t="s">
        <v>255</v>
      </c>
    </row>
    <row r="85" customHeight="1" spans="1:10">
      <c r="A85" s="10" t="s">
        <v>256</v>
      </c>
      <c r="B85" s="10" t="s">
        <v>257</v>
      </c>
      <c r="C85" s="11">
        <v>159.53</v>
      </c>
      <c r="D85" s="13"/>
      <c r="E85" s="10">
        <v>-5.447251301</v>
      </c>
      <c r="F85" s="12">
        <f t="shared" si="0"/>
        <v>-0.05447251301</v>
      </c>
      <c r="G85" s="11">
        <v>150.84</v>
      </c>
      <c r="H85" s="14">
        <v>44496</v>
      </c>
      <c r="I85" s="10" t="s">
        <v>163</v>
      </c>
      <c r="J85" s="10" t="s">
        <v>258</v>
      </c>
    </row>
    <row r="86" customHeight="1" spans="1:10">
      <c r="A86" s="10" t="s">
        <v>259</v>
      </c>
      <c r="B86" s="10" t="s">
        <v>260</v>
      </c>
      <c r="C86" s="11">
        <v>210.42</v>
      </c>
      <c r="D86" s="13"/>
      <c r="E86" s="10">
        <v>-1.435224789</v>
      </c>
      <c r="F86" s="12">
        <f t="shared" si="0"/>
        <v>-0.01435224789</v>
      </c>
      <c r="G86" s="11">
        <v>207.4</v>
      </c>
      <c r="H86" s="14">
        <v>44495</v>
      </c>
      <c r="I86" s="10" t="s">
        <v>118</v>
      </c>
      <c r="J86" s="10" t="s">
        <v>261</v>
      </c>
    </row>
    <row r="87" customHeight="1" spans="1:10">
      <c r="A87" s="10" t="s">
        <v>262</v>
      </c>
      <c r="B87" s="10" t="s">
        <v>263</v>
      </c>
      <c r="C87" s="11">
        <v>111.93</v>
      </c>
      <c r="D87" s="13"/>
      <c r="E87" s="10">
        <v>-1.465201465</v>
      </c>
      <c r="F87" s="12">
        <f t="shared" si="0"/>
        <v>-0.01465201465</v>
      </c>
      <c r="G87" s="11">
        <v>110.29</v>
      </c>
      <c r="H87" s="14">
        <v>44495</v>
      </c>
      <c r="I87" s="10" t="s">
        <v>50</v>
      </c>
      <c r="J87" s="10" t="s">
        <v>264</v>
      </c>
    </row>
    <row r="88" customHeight="1" spans="1:10">
      <c r="A88" s="10" t="s">
        <v>190</v>
      </c>
      <c r="B88" s="10" t="s">
        <v>191</v>
      </c>
      <c r="C88" s="11">
        <v>562.71</v>
      </c>
      <c r="D88" s="11">
        <v>594</v>
      </c>
      <c r="E88" s="10">
        <v>5.560590713</v>
      </c>
      <c r="F88" s="12">
        <f t="shared" si="0"/>
        <v>0.05560590713</v>
      </c>
      <c r="G88" s="13"/>
      <c r="H88" s="14">
        <v>44495</v>
      </c>
      <c r="I88" s="10" t="s">
        <v>156</v>
      </c>
      <c r="J88" s="10" t="s">
        <v>265</v>
      </c>
    </row>
    <row r="89" customHeight="1" spans="1:10">
      <c r="A89" s="10" t="s">
        <v>266</v>
      </c>
      <c r="B89" s="10" t="s">
        <v>267</v>
      </c>
      <c r="C89" s="11">
        <v>260.85</v>
      </c>
      <c r="D89" s="13"/>
      <c r="E89" s="10">
        <v>10.35077631</v>
      </c>
      <c r="F89" s="12">
        <f t="shared" si="0"/>
        <v>0.1035077631</v>
      </c>
      <c r="G89" s="11">
        <v>287.85</v>
      </c>
      <c r="H89" s="14">
        <v>44495</v>
      </c>
      <c r="I89" s="10" t="s">
        <v>40</v>
      </c>
      <c r="J89" s="10" t="s">
        <v>268</v>
      </c>
    </row>
    <row r="90" customHeight="1" spans="1:10">
      <c r="A90" s="10" t="s">
        <v>269</v>
      </c>
      <c r="B90" s="10" t="s">
        <v>270</v>
      </c>
      <c r="C90" s="11">
        <v>172.38</v>
      </c>
      <c r="D90" s="13"/>
      <c r="E90" s="10">
        <v>9.043972619</v>
      </c>
      <c r="F90" s="12">
        <f t="shared" si="0"/>
        <v>0.09043972619</v>
      </c>
      <c r="G90" s="11">
        <v>187.97</v>
      </c>
      <c r="H90" s="14">
        <v>44495</v>
      </c>
      <c r="I90" s="10" t="s">
        <v>271</v>
      </c>
      <c r="J90" s="10" t="s">
        <v>272</v>
      </c>
    </row>
    <row r="91" customHeight="1" spans="1:10">
      <c r="A91" s="10" t="s">
        <v>273</v>
      </c>
      <c r="B91" s="10" t="s">
        <v>274</v>
      </c>
      <c r="C91" s="11">
        <v>639.41</v>
      </c>
      <c r="D91" s="13"/>
      <c r="E91" s="10">
        <v>5.820991226</v>
      </c>
      <c r="F91" s="12">
        <f t="shared" si="0"/>
        <v>0.05820991226</v>
      </c>
      <c r="G91" s="11">
        <v>676.63</v>
      </c>
      <c r="H91" s="14">
        <v>44495</v>
      </c>
      <c r="I91" s="10" t="s">
        <v>98</v>
      </c>
      <c r="J91" s="10" t="s">
        <v>275</v>
      </c>
    </row>
    <row r="92" customHeight="1" spans="1:10">
      <c r="A92" s="10" t="s">
        <v>276</v>
      </c>
      <c r="B92" s="10" t="s">
        <v>277</v>
      </c>
      <c r="C92" s="11">
        <v>85.27</v>
      </c>
      <c r="D92" s="13"/>
      <c r="E92" s="10">
        <v>3.518236191</v>
      </c>
      <c r="F92" s="12">
        <f t="shared" si="0"/>
        <v>0.03518236191</v>
      </c>
      <c r="G92" s="11">
        <v>88.27</v>
      </c>
      <c r="H92" s="14">
        <v>44495</v>
      </c>
      <c r="I92" s="10" t="s">
        <v>76</v>
      </c>
      <c r="J92" s="10" t="s">
        <v>278</v>
      </c>
    </row>
    <row r="93" customHeight="1" spans="1:10">
      <c r="A93" s="10" t="s">
        <v>279</v>
      </c>
      <c r="B93" s="10" t="s">
        <v>280</v>
      </c>
      <c r="C93" s="11">
        <v>76.01</v>
      </c>
      <c r="D93" s="13"/>
      <c r="E93" s="10">
        <v>-1.907643731</v>
      </c>
      <c r="F93" s="12">
        <f t="shared" si="0"/>
        <v>-0.01907643731</v>
      </c>
      <c r="G93" s="11">
        <v>74.56</v>
      </c>
      <c r="H93" s="14">
        <v>44495</v>
      </c>
      <c r="I93" s="10" t="s">
        <v>118</v>
      </c>
      <c r="J93" s="10" t="s">
        <v>281</v>
      </c>
    </row>
    <row r="94" customHeight="1" spans="1:10">
      <c r="A94" s="10" t="s">
        <v>282</v>
      </c>
      <c r="B94" s="10" t="s">
        <v>283</v>
      </c>
      <c r="C94" s="11">
        <v>54.16</v>
      </c>
      <c r="D94" s="13"/>
      <c r="E94" s="10">
        <v>5.419128508</v>
      </c>
      <c r="F94" s="12">
        <f t="shared" si="0"/>
        <v>0.05419128508</v>
      </c>
      <c r="G94" s="11">
        <v>57.095</v>
      </c>
      <c r="H94" s="14">
        <v>44495</v>
      </c>
      <c r="I94" s="10" t="s">
        <v>126</v>
      </c>
      <c r="J94" s="10" t="s">
        <v>284</v>
      </c>
    </row>
    <row r="95" customHeight="1" spans="1:10">
      <c r="A95" s="10" t="s">
        <v>285</v>
      </c>
      <c r="B95" s="10" t="s">
        <v>286</v>
      </c>
      <c r="C95" s="11">
        <v>74.17</v>
      </c>
      <c r="D95" s="13"/>
      <c r="E95" s="10">
        <v>6.1008494</v>
      </c>
      <c r="F95" s="12">
        <f t="shared" si="0"/>
        <v>0.061008494</v>
      </c>
      <c r="G95" s="11">
        <v>78.695</v>
      </c>
      <c r="H95" s="14">
        <v>44495</v>
      </c>
      <c r="I95" s="10" t="s">
        <v>126</v>
      </c>
      <c r="J95" s="10" t="s">
        <v>287</v>
      </c>
    </row>
    <row r="96" customHeight="1" spans="1:10">
      <c r="A96" s="10" t="s">
        <v>288</v>
      </c>
      <c r="B96" s="10" t="s">
        <v>289</v>
      </c>
      <c r="C96" s="11">
        <v>77.8</v>
      </c>
      <c r="D96" s="13"/>
      <c r="E96" s="10">
        <v>6.491002571</v>
      </c>
      <c r="F96" s="12">
        <f t="shared" si="0"/>
        <v>0.06491002571</v>
      </c>
      <c r="G96" s="11">
        <v>82.85</v>
      </c>
      <c r="H96" s="14">
        <v>44495</v>
      </c>
      <c r="I96" s="10" t="s">
        <v>76</v>
      </c>
      <c r="J96" s="10" t="s">
        <v>290</v>
      </c>
    </row>
    <row r="97" customHeight="1" spans="1:10">
      <c r="A97" s="10" t="s">
        <v>291</v>
      </c>
      <c r="B97" s="10" t="s">
        <v>292</v>
      </c>
      <c r="C97" s="11">
        <v>45.97</v>
      </c>
      <c r="D97" s="13"/>
      <c r="E97" s="10">
        <v>-1.74026539</v>
      </c>
      <c r="F97" s="12">
        <f t="shared" si="0"/>
        <v>-0.0174026539</v>
      </c>
      <c r="G97" s="11">
        <v>45.17</v>
      </c>
      <c r="H97" s="14">
        <v>44495</v>
      </c>
      <c r="I97" s="10" t="s">
        <v>50</v>
      </c>
      <c r="J97" s="10" t="s">
        <v>293</v>
      </c>
    </row>
    <row r="98" customHeight="1" spans="1:10">
      <c r="A98" s="10" t="s">
        <v>294</v>
      </c>
      <c r="B98" s="10" t="s">
        <v>295</v>
      </c>
      <c r="C98" s="11">
        <v>76.02</v>
      </c>
      <c r="D98" s="13"/>
      <c r="E98" s="10">
        <v>-3.124177848</v>
      </c>
      <c r="F98" s="12">
        <f t="shared" si="0"/>
        <v>-0.03124177848</v>
      </c>
      <c r="G98" s="11">
        <v>73.645</v>
      </c>
      <c r="H98" s="14">
        <v>44495</v>
      </c>
      <c r="I98" s="10" t="s">
        <v>163</v>
      </c>
      <c r="J98" s="10" t="s">
        <v>296</v>
      </c>
    </row>
    <row r="99" customHeight="1" spans="1:10">
      <c r="A99" s="10" t="s">
        <v>297</v>
      </c>
      <c r="B99" s="10" t="s">
        <v>298</v>
      </c>
      <c r="C99" s="11">
        <v>34.6</v>
      </c>
      <c r="D99" s="13"/>
      <c r="E99" s="10">
        <v>-4.334971098</v>
      </c>
      <c r="F99" s="12">
        <f t="shared" si="0"/>
        <v>-0.04334971098</v>
      </c>
      <c r="G99" s="11">
        <v>33.1001</v>
      </c>
      <c r="H99" s="14">
        <v>44495</v>
      </c>
      <c r="I99" s="10" t="s">
        <v>81</v>
      </c>
      <c r="J99" s="10" t="s">
        <v>299</v>
      </c>
    </row>
    <row r="100" customHeight="1" spans="1:10">
      <c r="A100" s="10" t="s">
        <v>300</v>
      </c>
      <c r="B100" s="10" t="s">
        <v>301</v>
      </c>
      <c r="C100" s="11">
        <v>349.52</v>
      </c>
      <c r="D100" s="13"/>
      <c r="E100" s="10">
        <v>-3.639248112</v>
      </c>
      <c r="F100" s="12">
        <f t="shared" si="0"/>
        <v>-0.03639248112</v>
      </c>
      <c r="G100" s="11">
        <v>336.8001</v>
      </c>
      <c r="H100" s="14">
        <v>44495</v>
      </c>
      <c r="I100" s="10" t="s">
        <v>76</v>
      </c>
      <c r="J100" s="10" t="s">
        <v>302</v>
      </c>
    </row>
    <row r="101" customHeight="1" spans="1:10">
      <c r="A101" s="10" t="s">
        <v>303</v>
      </c>
      <c r="B101" s="10" t="s">
        <v>304</v>
      </c>
      <c r="C101" s="11">
        <v>591.12</v>
      </c>
      <c r="D101" s="13"/>
      <c r="E101" s="10">
        <v>10.33292732</v>
      </c>
      <c r="F101" s="12">
        <f t="shared" si="0"/>
        <v>0.1033292732</v>
      </c>
      <c r="G101" s="11">
        <v>652.2</v>
      </c>
      <c r="H101" s="14">
        <v>44495</v>
      </c>
      <c r="I101" s="10" t="s">
        <v>81</v>
      </c>
      <c r="J101" s="10" t="s">
        <v>305</v>
      </c>
    </row>
    <row r="102" customHeight="1" spans="1:10">
      <c r="A102" s="10" t="s">
        <v>165</v>
      </c>
      <c r="B102" s="10" t="s">
        <v>166</v>
      </c>
      <c r="C102" s="11">
        <v>155.89</v>
      </c>
      <c r="D102" s="11">
        <v>164.81</v>
      </c>
      <c r="E102" s="10">
        <v>5.72198345</v>
      </c>
      <c r="F102" s="12">
        <f t="shared" si="0"/>
        <v>0.0572198345</v>
      </c>
      <c r="G102" s="13"/>
      <c r="H102" s="14">
        <v>44495</v>
      </c>
      <c r="I102" s="10" t="s">
        <v>81</v>
      </c>
      <c r="J102" s="10" t="s">
        <v>306</v>
      </c>
    </row>
    <row r="103" customHeight="1" spans="1:10">
      <c r="A103" s="10" t="s">
        <v>307</v>
      </c>
      <c r="B103" s="10" t="s">
        <v>308</v>
      </c>
      <c r="C103" s="11">
        <v>273.19</v>
      </c>
      <c r="D103" s="13"/>
      <c r="E103" s="10">
        <v>10.02598924</v>
      </c>
      <c r="F103" s="12">
        <f t="shared" si="0"/>
        <v>0.1002598924</v>
      </c>
      <c r="G103" s="11">
        <v>300.58</v>
      </c>
      <c r="H103" s="14">
        <v>44494</v>
      </c>
      <c r="I103" s="10" t="s">
        <v>126</v>
      </c>
      <c r="J103" s="10" t="s">
        <v>309</v>
      </c>
    </row>
    <row r="104" customHeight="1" spans="1:10">
      <c r="A104" s="10" t="s">
        <v>93</v>
      </c>
      <c r="B104" s="10" t="s">
        <v>94</v>
      </c>
      <c r="C104" s="11">
        <v>52.27</v>
      </c>
      <c r="D104" s="11">
        <v>54.895</v>
      </c>
      <c r="E104" s="10">
        <v>5.022001148</v>
      </c>
      <c r="F104" s="12">
        <f t="shared" si="0"/>
        <v>0.05022001148</v>
      </c>
      <c r="G104" s="13"/>
      <c r="H104" s="14">
        <v>44494</v>
      </c>
      <c r="I104" s="10" t="s">
        <v>16</v>
      </c>
      <c r="J104" s="10" t="s">
        <v>310</v>
      </c>
    </row>
    <row r="105" customHeight="1" spans="1:10">
      <c r="A105" s="10" t="s">
        <v>144</v>
      </c>
      <c r="B105" s="10" t="s">
        <v>145</v>
      </c>
      <c r="C105" s="11">
        <v>63.5</v>
      </c>
      <c r="D105" s="11">
        <v>66.735</v>
      </c>
      <c r="E105" s="10">
        <v>5.094488189</v>
      </c>
      <c r="F105" s="12">
        <f t="shared" si="0"/>
        <v>0.05094488189</v>
      </c>
      <c r="G105" s="13"/>
      <c r="H105" s="14">
        <v>44494</v>
      </c>
      <c r="I105" s="10" t="s">
        <v>156</v>
      </c>
      <c r="J105" s="10" t="s">
        <v>311</v>
      </c>
    </row>
    <row r="106" customHeight="1" spans="1:10">
      <c r="A106" s="10" t="s">
        <v>282</v>
      </c>
      <c r="B106" s="10" t="s">
        <v>283</v>
      </c>
      <c r="C106" s="11">
        <v>54.16</v>
      </c>
      <c r="D106" s="11">
        <v>56.955</v>
      </c>
      <c r="E106" s="10">
        <v>5.160635155</v>
      </c>
      <c r="F106" s="12">
        <f t="shared" si="0"/>
        <v>0.05160635155</v>
      </c>
      <c r="G106" s="13"/>
      <c r="H106" s="14">
        <v>44494</v>
      </c>
      <c r="I106" s="10" t="s">
        <v>312</v>
      </c>
      <c r="J106" s="10" t="s">
        <v>313</v>
      </c>
    </row>
    <row r="107" customHeight="1" spans="1:10">
      <c r="A107" s="10" t="s">
        <v>314</v>
      </c>
      <c r="B107" s="10" t="s">
        <v>315</v>
      </c>
      <c r="C107" s="11">
        <v>228</v>
      </c>
      <c r="D107" s="13"/>
      <c r="E107" s="10">
        <v>9.706140351</v>
      </c>
      <c r="F107" s="12">
        <f t="shared" si="0"/>
        <v>0.09706140351</v>
      </c>
      <c r="G107" s="11">
        <v>250.13</v>
      </c>
      <c r="H107" s="14">
        <v>44494</v>
      </c>
      <c r="I107" s="10" t="s">
        <v>163</v>
      </c>
      <c r="J107" s="10" t="s">
        <v>316</v>
      </c>
    </row>
    <row r="108" customHeight="1" spans="1:10">
      <c r="A108" s="10" t="s">
        <v>317</v>
      </c>
      <c r="B108" s="10" t="s">
        <v>318</v>
      </c>
      <c r="C108" s="11">
        <v>91.49</v>
      </c>
      <c r="D108" s="13"/>
      <c r="E108" s="10">
        <v>-3.333697672</v>
      </c>
      <c r="F108" s="12">
        <f t="shared" si="0"/>
        <v>-0.03333697672</v>
      </c>
      <c r="G108" s="11">
        <v>88.44</v>
      </c>
      <c r="H108" s="14">
        <v>44494</v>
      </c>
      <c r="I108" s="10" t="s">
        <v>40</v>
      </c>
      <c r="J108" s="10" t="s">
        <v>319</v>
      </c>
    </row>
    <row r="109" customHeight="1" spans="1:10">
      <c r="A109" s="10" t="s">
        <v>109</v>
      </c>
      <c r="B109" s="10" t="s">
        <v>110</v>
      </c>
      <c r="C109" s="11">
        <v>77.18</v>
      </c>
      <c r="D109" s="11">
        <v>81.39</v>
      </c>
      <c r="E109" s="10">
        <v>5.454781031</v>
      </c>
      <c r="F109" s="12">
        <f t="shared" si="0"/>
        <v>0.05454781031</v>
      </c>
      <c r="G109" s="13"/>
      <c r="H109" s="14">
        <v>44494</v>
      </c>
      <c r="I109" s="10" t="s">
        <v>156</v>
      </c>
      <c r="J109" s="10" t="s">
        <v>320</v>
      </c>
    </row>
    <row r="110" customHeight="1" spans="1:10">
      <c r="A110" s="10" t="s">
        <v>321</v>
      </c>
      <c r="B110" s="10" t="s">
        <v>322</v>
      </c>
      <c r="C110" s="11">
        <v>236.75</v>
      </c>
      <c r="D110" s="13"/>
      <c r="E110" s="10">
        <v>9.871172122</v>
      </c>
      <c r="F110" s="12">
        <f t="shared" si="0"/>
        <v>0.09871172122</v>
      </c>
      <c r="G110" s="11">
        <v>260.12</v>
      </c>
      <c r="H110" s="14">
        <v>44494</v>
      </c>
      <c r="I110" s="10" t="s">
        <v>81</v>
      </c>
      <c r="J110" s="10" t="s">
        <v>323</v>
      </c>
    </row>
    <row r="111" customHeight="1" spans="1:10">
      <c r="A111" s="10" t="s">
        <v>324</v>
      </c>
      <c r="B111" s="10" t="s">
        <v>325</v>
      </c>
      <c r="C111" s="11">
        <v>299.87</v>
      </c>
      <c r="D111" s="13"/>
      <c r="E111" s="10">
        <v>4.435255277</v>
      </c>
      <c r="F111" s="12">
        <f t="shared" si="0"/>
        <v>0.04435255277</v>
      </c>
      <c r="G111" s="11">
        <v>313.17</v>
      </c>
      <c r="H111" s="14">
        <v>44494</v>
      </c>
      <c r="I111" s="10" t="s">
        <v>16</v>
      </c>
      <c r="J111" s="10" t="s">
        <v>326</v>
      </c>
    </row>
    <row r="112" customHeight="1" spans="1:10">
      <c r="A112" s="10" t="s">
        <v>327</v>
      </c>
      <c r="B112" s="10" t="s">
        <v>328</v>
      </c>
      <c r="C112" s="11">
        <v>54.8</v>
      </c>
      <c r="D112" s="13"/>
      <c r="E112" s="10">
        <v>4.625912409</v>
      </c>
      <c r="F112" s="12">
        <f t="shared" si="0"/>
        <v>0.04625912409</v>
      </c>
      <c r="G112" s="11">
        <v>57.335</v>
      </c>
      <c r="H112" s="14">
        <v>44494</v>
      </c>
      <c r="I112" s="10" t="s">
        <v>329</v>
      </c>
      <c r="J112" s="10" t="s">
        <v>330</v>
      </c>
    </row>
    <row r="113" customHeight="1" spans="1:10">
      <c r="A113" s="10" t="s">
        <v>331</v>
      </c>
      <c r="B113" s="10" t="s">
        <v>332</v>
      </c>
      <c r="C113" s="11">
        <v>402.23</v>
      </c>
      <c r="D113" s="13"/>
      <c r="E113" s="10">
        <v>8.715162966</v>
      </c>
      <c r="F113" s="12">
        <f t="shared" si="0"/>
        <v>0.08715162966</v>
      </c>
      <c r="G113" s="11">
        <v>437.285</v>
      </c>
      <c r="H113" s="14">
        <v>44494</v>
      </c>
      <c r="I113" s="10" t="s">
        <v>126</v>
      </c>
      <c r="J113" s="10" t="s">
        <v>333</v>
      </c>
    </row>
    <row r="114" customHeight="1" spans="1:10">
      <c r="A114" s="10" t="s">
        <v>334</v>
      </c>
      <c r="B114" s="10" t="s">
        <v>335</v>
      </c>
      <c r="C114" s="11">
        <v>347.68</v>
      </c>
      <c r="D114" s="11">
        <v>366.55</v>
      </c>
      <c r="E114" s="10">
        <v>5.42740451</v>
      </c>
      <c r="F114" s="12">
        <f t="shared" si="0"/>
        <v>0.0542740451</v>
      </c>
      <c r="G114" s="13"/>
      <c r="H114" s="14">
        <v>44494</v>
      </c>
      <c r="I114" s="10" t="s">
        <v>156</v>
      </c>
      <c r="J114" s="10" t="s">
        <v>336</v>
      </c>
    </row>
    <row r="115" customHeight="1" spans="1:10">
      <c r="A115" s="10" t="s">
        <v>337</v>
      </c>
      <c r="B115" s="10" t="s">
        <v>338</v>
      </c>
      <c r="C115" s="11">
        <v>408.46</v>
      </c>
      <c r="D115" s="13"/>
      <c r="E115" s="10">
        <v>10.13073496</v>
      </c>
      <c r="F115" s="12">
        <f t="shared" si="0"/>
        <v>0.1013073496</v>
      </c>
      <c r="G115" s="11">
        <v>449.84</v>
      </c>
      <c r="H115" s="14">
        <v>44494</v>
      </c>
      <c r="I115" s="10" t="s">
        <v>28</v>
      </c>
      <c r="J115" s="10" t="s">
        <v>339</v>
      </c>
    </row>
    <row r="116" customHeight="1" spans="1:10">
      <c r="A116" s="10" t="s">
        <v>340</v>
      </c>
      <c r="B116" s="10" t="s">
        <v>341</v>
      </c>
      <c r="C116" s="11">
        <v>180.32</v>
      </c>
      <c r="D116" s="13"/>
      <c r="E116" s="10">
        <v>0.59338953</v>
      </c>
      <c r="F116" s="12">
        <f t="shared" si="0"/>
        <v>0.0059338953</v>
      </c>
      <c r="G116" s="11">
        <v>181.39</v>
      </c>
      <c r="H116" s="14">
        <v>44491</v>
      </c>
      <c r="I116" s="10" t="s">
        <v>20</v>
      </c>
      <c r="J116" s="10" t="s">
        <v>342</v>
      </c>
    </row>
    <row r="117" customHeight="1" spans="1:10">
      <c r="A117" s="10" t="s">
        <v>343</v>
      </c>
      <c r="B117" s="10" t="s">
        <v>344</v>
      </c>
      <c r="C117" s="11">
        <v>216.86</v>
      </c>
      <c r="D117" s="13"/>
      <c r="E117" s="10">
        <v>0.991423038</v>
      </c>
      <c r="F117" s="12">
        <f t="shared" si="0"/>
        <v>0.00991423038</v>
      </c>
      <c r="G117" s="11">
        <v>219.01</v>
      </c>
      <c r="H117" s="14">
        <v>44491</v>
      </c>
      <c r="I117" s="10" t="s">
        <v>345</v>
      </c>
      <c r="J117" s="10" t="s">
        <v>346</v>
      </c>
    </row>
    <row r="118" customHeight="1" spans="1:10">
      <c r="A118" s="10" t="s">
        <v>347</v>
      </c>
      <c r="B118" s="10" t="s">
        <v>348</v>
      </c>
      <c r="C118" s="11">
        <v>347.81</v>
      </c>
      <c r="D118" s="13"/>
      <c r="E118" s="10">
        <v>6.451798396</v>
      </c>
      <c r="F118" s="12">
        <f t="shared" si="0"/>
        <v>0.06451798396</v>
      </c>
      <c r="G118" s="11">
        <v>370.25</v>
      </c>
      <c r="H118" s="14">
        <v>44491</v>
      </c>
      <c r="I118" s="10" t="s">
        <v>44</v>
      </c>
      <c r="J118" s="10" t="s">
        <v>349</v>
      </c>
    </row>
    <row r="119" customHeight="1" spans="1:10">
      <c r="A119" s="10" t="s">
        <v>288</v>
      </c>
      <c r="B119" s="10" t="s">
        <v>289</v>
      </c>
      <c r="C119" s="11">
        <v>77.8</v>
      </c>
      <c r="D119" s="11">
        <v>81.66</v>
      </c>
      <c r="E119" s="10">
        <v>4.961439589</v>
      </c>
      <c r="F119" s="12">
        <f t="shared" si="0"/>
        <v>0.04961439589</v>
      </c>
      <c r="G119" s="13"/>
      <c r="H119" s="14">
        <v>44491</v>
      </c>
      <c r="I119" s="10" t="s">
        <v>181</v>
      </c>
      <c r="J119" s="10" t="s">
        <v>350</v>
      </c>
    </row>
    <row r="120" customHeight="1" spans="1:10">
      <c r="A120" s="10" t="s">
        <v>314</v>
      </c>
      <c r="B120" s="10" t="s">
        <v>315</v>
      </c>
      <c r="C120" s="11">
        <v>228</v>
      </c>
      <c r="D120" s="11">
        <v>240.265</v>
      </c>
      <c r="E120" s="10">
        <v>5.379385965</v>
      </c>
      <c r="F120" s="12">
        <f t="shared" si="0"/>
        <v>0.05379385965</v>
      </c>
      <c r="G120" s="13"/>
      <c r="H120" s="14">
        <v>44491</v>
      </c>
      <c r="I120" s="10" t="s">
        <v>176</v>
      </c>
      <c r="J120" s="10" t="s">
        <v>351</v>
      </c>
    </row>
    <row r="121" customHeight="1" spans="1:10">
      <c r="A121" s="10" t="s">
        <v>352</v>
      </c>
      <c r="B121" s="10" t="s">
        <v>353</v>
      </c>
      <c r="C121" s="11">
        <v>184.06</v>
      </c>
      <c r="D121" s="13"/>
      <c r="E121" s="10">
        <v>9.746821689</v>
      </c>
      <c r="F121" s="12">
        <f t="shared" si="0"/>
        <v>0.09746821689</v>
      </c>
      <c r="G121" s="11">
        <v>202</v>
      </c>
      <c r="H121" s="14">
        <v>44491</v>
      </c>
      <c r="I121" s="10" t="s">
        <v>20</v>
      </c>
      <c r="J121" s="10" t="s">
        <v>354</v>
      </c>
    </row>
    <row r="122" customHeight="1" spans="1:10">
      <c r="A122" s="10" t="s">
        <v>226</v>
      </c>
      <c r="B122" s="10" t="s">
        <v>227</v>
      </c>
      <c r="C122" s="11">
        <v>197.41</v>
      </c>
      <c r="D122" s="11">
        <v>207.3</v>
      </c>
      <c r="E122" s="10">
        <v>5.009877919</v>
      </c>
      <c r="F122" s="12">
        <f t="shared" si="0"/>
        <v>0.05009877919</v>
      </c>
      <c r="G122" s="13"/>
      <c r="H122" s="14">
        <v>44491</v>
      </c>
      <c r="I122" s="10" t="s">
        <v>163</v>
      </c>
      <c r="J122" s="10" t="s">
        <v>355</v>
      </c>
    </row>
    <row r="123" customHeight="1" spans="1:10">
      <c r="A123" s="10" t="s">
        <v>356</v>
      </c>
      <c r="B123" s="10" t="s">
        <v>357</v>
      </c>
      <c r="C123" s="11">
        <v>2785.8</v>
      </c>
      <c r="D123" s="13"/>
      <c r="E123" s="10">
        <v>-1.033814344</v>
      </c>
      <c r="F123" s="12">
        <f t="shared" si="0"/>
        <v>-0.01033814344</v>
      </c>
      <c r="G123" s="11">
        <v>2757</v>
      </c>
      <c r="H123" s="14">
        <v>44491</v>
      </c>
      <c r="I123" s="10" t="s">
        <v>16</v>
      </c>
      <c r="J123" s="10" t="s">
        <v>358</v>
      </c>
    </row>
    <row r="124" customHeight="1" spans="1:10">
      <c r="A124" s="10" t="s">
        <v>84</v>
      </c>
      <c r="B124" s="10" t="s">
        <v>85</v>
      </c>
      <c r="C124" s="11">
        <v>83.62</v>
      </c>
      <c r="D124" s="11">
        <v>88.52</v>
      </c>
      <c r="E124" s="10">
        <v>5.859842143</v>
      </c>
      <c r="F124" s="12">
        <f t="shared" si="0"/>
        <v>0.05859842143</v>
      </c>
      <c r="G124" s="13"/>
      <c r="H124" s="14">
        <v>44491</v>
      </c>
      <c r="I124" s="10" t="s">
        <v>163</v>
      </c>
      <c r="J124" s="10" t="s">
        <v>359</v>
      </c>
    </row>
    <row r="125" customHeight="1" spans="1:10">
      <c r="A125" s="10" t="s">
        <v>285</v>
      </c>
      <c r="B125" s="10" t="s">
        <v>286</v>
      </c>
      <c r="C125" s="11">
        <v>74.17</v>
      </c>
      <c r="D125" s="11">
        <v>77.81</v>
      </c>
      <c r="E125" s="10">
        <v>4.9076446</v>
      </c>
      <c r="F125" s="12">
        <f t="shared" si="0"/>
        <v>0.049076446</v>
      </c>
      <c r="G125" s="13"/>
      <c r="H125" s="14">
        <v>44491</v>
      </c>
      <c r="I125" s="10" t="s">
        <v>28</v>
      </c>
      <c r="J125" s="10" t="s">
        <v>360</v>
      </c>
    </row>
    <row r="126" customHeight="1" spans="1:10">
      <c r="A126" s="10" t="s">
        <v>361</v>
      </c>
      <c r="B126" s="10" t="s">
        <v>362</v>
      </c>
      <c r="C126" s="11">
        <v>48.38</v>
      </c>
      <c r="D126" s="11">
        <v>50.875</v>
      </c>
      <c r="E126" s="10">
        <v>5.157089706</v>
      </c>
      <c r="F126" s="12">
        <f t="shared" si="0"/>
        <v>0.05157089706</v>
      </c>
      <c r="G126" s="13"/>
      <c r="H126" s="14">
        <v>44491</v>
      </c>
      <c r="I126" s="10" t="s">
        <v>136</v>
      </c>
      <c r="J126" s="10" t="s">
        <v>363</v>
      </c>
    </row>
    <row r="127" customHeight="1" spans="1:10">
      <c r="A127" s="10" t="s">
        <v>364</v>
      </c>
      <c r="B127" s="10" t="s">
        <v>365</v>
      </c>
      <c r="C127" s="11">
        <v>51.96</v>
      </c>
      <c r="D127" s="13"/>
      <c r="E127" s="10">
        <v>9.401462664</v>
      </c>
      <c r="F127" s="12">
        <f t="shared" si="0"/>
        <v>0.09401462664</v>
      </c>
      <c r="G127" s="11">
        <v>56.845</v>
      </c>
      <c r="H127" s="14">
        <v>44491</v>
      </c>
      <c r="I127" s="10" t="s">
        <v>28</v>
      </c>
      <c r="J127" s="10" t="s">
        <v>366</v>
      </c>
    </row>
    <row r="128" customHeight="1" spans="1:10">
      <c r="A128" s="10" t="s">
        <v>367</v>
      </c>
      <c r="B128" s="10" t="s">
        <v>368</v>
      </c>
      <c r="C128" s="11">
        <v>283.45</v>
      </c>
      <c r="D128" s="13"/>
      <c r="E128" s="10">
        <v>9.57840889</v>
      </c>
      <c r="F128" s="12">
        <f t="shared" si="0"/>
        <v>0.0957840889</v>
      </c>
      <c r="G128" s="11">
        <v>310.6</v>
      </c>
      <c r="H128" s="14">
        <v>44491</v>
      </c>
      <c r="I128" s="10" t="s">
        <v>20</v>
      </c>
      <c r="J128" s="10" t="s">
        <v>369</v>
      </c>
    </row>
    <row r="129" customHeight="1" spans="1:10">
      <c r="A129" s="10" t="s">
        <v>370</v>
      </c>
      <c r="B129" s="10" t="s">
        <v>371</v>
      </c>
      <c r="C129" s="11">
        <v>335.34</v>
      </c>
      <c r="D129" s="13"/>
      <c r="E129" s="10">
        <v>-3.05958132</v>
      </c>
      <c r="F129" s="12">
        <f t="shared" si="0"/>
        <v>-0.0305958132</v>
      </c>
      <c r="G129" s="11">
        <v>325.08</v>
      </c>
      <c r="H129" s="14">
        <v>44491</v>
      </c>
      <c r="I129" s="10" t="s">
        <v>176</v>
      </c>
      <c r="J129" s="10" t="s">
        <v>372</v>
      </c>
    </row>
    <row r="130" customHeight="1" spans="1:10">
      <c r="A130" s="10" t="s">
        <v>373</v>
      </c>
      <c r="B130" s="10" t="s">
        <v>374</v>
      </c>
      <c r="C130" s="11">
        <v>74.42</v>
      </c>
      <c r="D130" s="13"/>
      <c r="E130" s="10">
        <v>9.500134372</v>
      </c>
      <c r="F130" s="12">
        <f t="shared" si="0"/>
        <v>0.09500134372</v>
      </c>
      <c r="G130" s="11">
        <v>81.49</v>
      </c>
      <c r="H130" s="14">
        <v>44491</v>
      </c>
      <c r="I130" s="10" t="s">
        <v>312</v>
      </c>
      <c r="J130" s="10" t="s">
        <v>375</v>
      </c>
    </row>
    <row r="131" customHeight="1" spans="1:10">
      <c r="A131" s="10" t="s">
        <v>376</v>
      </c>
      <c r="B131" s="10" t="s">
        <v>377</v>
      </c>
      <c r="C131" s="11">
        <v>54.47</v>
      </c>
      <c r="D131" s="13"/>
      <c r="E131" s="10">
        <v>-8.344042592</v>
      </c>
      <c r="F131" s="12">
        <f t="shared" si="0"/>
        <v>-0.08344042592</v>
      </c>
      <c r="G131" s="11">
        <v>49.925</v>
      </c>
      <c r="H131" s="14">
        <v>44491</v>
      </c>
      <c r="I131" s="10" t="s">
        <v>176</v>
      </c>
      <c r="J131" s="10" t="s">
        <v>378</v>
      </c>
    </row>
    <row r="132" customHeight="1" spans="1:10">
      <c r="A132" s="10" t="s">
        <v>201</v>
      </c>
      <c r="B132" s="10" t="s">
        <v>202</v>
      </c>
      <c r="C132" s="11">
        <v>490.32</v>
      </c>
      <c r="D132" s="11">
        <v>517.5</v>
      </c>
      <c r="E132" s="10">
        <v>5.543318649</v>
      </c>
      <c r="F132" s="12">
        <f t="shared" si="0"/>
        <v>0.05543318649</v>
      </c>
      <c r="G132" s="13"/>
      <c r="H132" s="14">
        <v>44490</v>
      </c>
      <c r="I132" s="10" t="s">
        <v>176</v>
      </c>
      <c r="J132" s="10" t="s">
        <v>379</v>
      </c>
    </row>
    <row r="133" customHeight="1" spans="1:10">
      <c r="A133" s="10" t="s">
        <v>380</v>
      </c>
      <c r="B133" s="10" t="s">
        <v>381</v>
      </c>
      <c r="C133" s="11">
        <v>348.11</v>
      </c>
      <c r="D133" s="13"/>
      <c r="E133" s="10">
        <v>9.646376145</v>
      </c>
      <c r="F133" s="12">
        <f t="shared" si="0"/>
        <v>0.09646376145</v>
      </c>
      <c r="G133" s="11">
        <v>381.69</v>
      </c>
      <c r="H133" s="14">
        <v>44490</v>
      </c>
      <c r="I133" s="10" t="s">
        <v>345</v>
      </c>
      <c r="J133" s="10" t="s">
        <v>382</v>
      </c>
    </row>
    <row r="134" customHeight="1" spans="1:10">
      <c r="A134" s="10" t="s">
        <v>383</v>
      </c>
      <c r="B134" s="10" t="s">
        <v>384</v>
      </c>
      <c r="C134" s="11">
        <v>89.38</v>
      </c>
      <c r="D134" s="13"/>
      <c r="E134" s="10">
        <v>9.979861267</v>
      </c>
      <c r="F134" s="12">
        <f t="shared" si="0"/>
        <v>0.09979861267</v>
      </c>
      <c r="G134" s="11">
        <v>98.3</v>
      </c>
      <c r="H134" s="14">
        <v>44490</v>
      </c>
      <c r="I134" s="10" t="s">
        <v>20</v>
      </c>
      <c r="J134" s="10" t="s">
        <v>385</v>
      </c>
    </row>
    <row r="135" customHeight="1" spans="1:10">
      <c r="A135" s="10" t="s">
        <v>386</v>
      </c>
      <c r="B135" s="10" t="s">
        <v>387</v>
      </c>
      <c r="C135" s="11">
        <v>211.3</v>
      </c>
      <c r="D135" s="13"/>
      <c r="E135" s="10">
        <v>9.843823947</v>
      </c>
      <c r="F135" s="12">
        <f t="shared" si="0"/>
        <v>0.09843823947</v>
      </c>
      <c r="G135" s="11">
        <v>232.1</v>
      </c>
      <c r="H135" s="14">
        <v>44490</v>
      </c>
      <c r="I135" s="10" t="s">
        <v>271</v>
      </c>
      <c r="J135" s="10" t="s">
        <v>388</v>
      </c>
    </row>
    <row r="136" customHeight="1" spans="1:10">
      <c r="A136" s="10" t="s">
        <v>389</v>
      </c>
      <c r="B136" s="10" t="s">
        <v>390</v>
      </c>
      <c r="C136" s="11">
        <v>66.5</v>
      </c>
      <c r="D136" s="13"/>
      <c r="E136" s="10">
        <v>9.84962406</v>
      </c>
      <c r="F136" s="12">
        <f t="shared" si="0"/>
        <v>0.0984962406</v>
      </c>
      <c r="G136" s="11">
        <v>73.05</v>
      </c>
      <c r="H136" s="14">
        <v>44490</v>
      </c>
      <c r="I136" s="10" t="s">
        <v>16</v>
      </c>
      <c r="J136" s="10" t="s">
        <v>391</v>
      </c>
    </row>
    <row r="137" customHeight="1" spans="1:10">
      <c r="A137" s="10" t="s">
        <v>392</v>
      </c>
      <c r="B137" s="10" t="s">
        <v>393</v>
      </c>
      <c r="C137" s="11">
        <v>56.8</v>
      </c>
      <c r="D137" s="13"/>
      <c r="E137" s="10">
        <v>3.274647887</v>
      </c>
      <c r="F137" s="12">
        <f t="shared" si="0"/>
        <v>0.03274647887</v>
      </c>
      <c r="G137" s="11">
        <v>58.66</v>
      </c>
      <c r="H137" s="14">
        <v>44490</v>
      </c>
      <c r="I137" s="10" t="s">
        <v>345</v>
      </c>
      <c r="J137" s="10" t="s">
        <v>394</v>
      </c>
    </row>
    <row r="138" customHeight="1" spans="1:10">
      <c r="A138" s="10" t="s">
        <v>395</v>
      </c>
      <c r="B138" s="10" t="s">
        <v>396</v>
      </c>
      <c r="C138" s="11">
        <v>301.38</v>
      </c>
      <c r="D138" s="13"/>
      <c r="E138" s="10">
        <v>3.291525649</v>
      </c>
      <c r="F138" s="12">
        <f t="shared" si="0"/>
        <v>0.03291525649</v>
      </c>
      <c r="G138" s="11">
        <v>311.3</v>
      </c>
      <c r="H138" s="14">
        <v>44490</v>
      </c>
      <c r="I138" s="10" t="s">
        <v>136</v>
      </c>
      <c r="J138" s="10" t="s">
        <v>397</v>
      </c>
    </row>
    <row r="139" customHeight="1" spans="1:10">
      <c r="A139" s="10" t="s">
        <v>398</v>
      </c>
      <c r="B139" s="10" t="s">
        <v>399</v>
      </c>
      <c r="C139" s="11">
        <v>52.18</v>
      </c>
      <c r="D139" s="13"/>
      <c r="E139" s="10">
        <v>1.801456497</v>
      </c>
      <c r="F139" s="12">
        <f t="shared" si="0"/>
        <v>0.01801456497</v>
      </c>
      <c r="G139" s="11">
        <v>53.12</v>
      </c>
      <c r="H139" s="14">
        <v>44490</v>
      </c>
      <c r="I139" s="10" t="s">
        <v>76</v>
      </c>
      <c r="J139" s="10" t="s">
        <v>400</v>
      </c>
    </row>
    <row r="140" customHeight="1" spans="1:10">
      <c r="A140" s="10" t="s">
        <v>294</v>
      </c>
      <c r="B140" s="10" t="s">
        <v>295</v>
      </c>
      <c r="C140" s="11">
        <v>76.02</v>
      </c>
      <c r="D140" s="11">
        <v>79.61</v>
      </c>
      <c r="E140" s="10">
        <v>4.722441463</v>
      </c>
      <c r="F140" s="12">
        <f t="shared" si="0"/>
        <v>0.04722441463</v>
      </c>
      <c r="G140" s="13"/>
      <c r="H140" s="14">
        <v>44490</v>
      </c>
      <c r="I140" s="10" t="s">
        <v>32</v>
      </c>
      <c r="J140" s="10" t="s">
        <v>401</v>
      </c>
    </row>
    <row r="141" customHeight="1" spans="1:10">
      <c r="A141" s="10" t="s">
        <v>402</v>
      </c>
      <c r="B141" s="10" t="s">
        <v>403</v>
      </c>
      <c r="C141" s="11">
        <v>218.95</v>
      </c>
      <c r="D141" s="13"/>
      <c r="E141" s="10">
        <v>-1.128111441</v>
      </c>
      <c r="F141" s="12">
        <f t="shared" si="0"/>
        <v>-0.01128111441</v>
      </c>
      <c r="G141" s="11">
        <v>216.48</v>
      </c>
      <c r="H141" s="14">
        <v>44490</v>
      </c>
      <c r="I141" s="10" t="s">
        <v>156</v>
      </c>
      <c r="J141" s="10" t="s">
        <v>404</v>
      </c>
    </row>
    <row r="142" customHeight="1" spans="1:10">
      <c r="A142" s="10" t="s">
        <v>405</v>
      </c>
      <c r="B142" s="10" t="s">
        <v>406</v>
      </c>
      <c r="C142" s="11">
        <v>118.69</v>
      </c>
      <c r="D142" s="13"/>
      <c r="E142" s="10">
        <v>13.37223018</v>
      </c>
      <c r="F142" s="12">
        <f t="shared" si="0"/>
        <v>0.1337223018</v>
      </c>
      <c r="G142" s="11">
        <v>134.5615</v>
      </c>
      <c r="H142" s="14">
        <v>44490</v>
      </c>
      <c r="I142" s="10" t="s">
        <v>163</v>
      </c>
      <c r="J142" s="10" t="s">
        <v>407</v>
      </c>
    </row>
    <row r="143" customHeight="1" spans="1:10">
      <c r="A143" s="10" t="s">
        <v>408</v>
      </c>
      <c r="B143" s="10" t="s">
        <v>409</v>
      </c>
      <c r="C143" s="11">
        <v>217.46</v>
      </c>
      <c r="D143" s="13"/>
      <c r="E143" s="10">
        <v>1.473834268</v>
      </c>
      <c r="F143" s="12">
        <f t="shared" si="0"/>
        <v>0.01473834268</v>
      </c>
      <c r="G143" s="11">
        <v>220.665</v>
      </c>
      <c r="H143" s="14">
        <v>44489</v>
      </c>
      <c r="I143" s="10" t="s">
        <v>156</v>
      </c>
      <c r="J143" s="10" t="s">
        <v>410</v>
      </c>
    </row>
    <row r="144" customHeight="1" spans="1:10">
      <c r="A144" s="10" t="s">
        <v>411</v>
      </c>
      <c r="B144" s="10" t="s">
        <v>412</v>
      </c>
      <c r="C144" s="11">
        <v>239.87</v>
      </c>
      <c r="D144" s="13"/>
      <c r="E144" s="10">
        <v>0.050027098</v>
      </c>
      <c r="F144" s="12">
        <f t="shared" si="0"/>
        <v>0.00050027098</v>
      </c>
      <c r="G144" s="11">
        <v>239.99</v>
      </c>
      <c r="H144" s="14">
        <v>44489</v>
      </c>
      <c r="I144" s="10" t="s">
        <v>57</v>
      </c>
      <c r="J144" s="10" t="s">
        <v>413</v>
      </c>
    </row>
    <row r="145" customHeight="1" spans="1:10">
      <c r="A145" s="10" t="s">
        <v>414</v>
      </c>
      <c r="B145" s="10" t="s">
        <v>415</v>
      </c>
      <c r="C145" s="11">
        <v>130.83</v>
      </c>
      <c r="D145" s="13"/>
      <c r="E145" s="10">
        <v>-0.634411068</v>
      </c>
      <c r="F145" s="12">
        <f t="shared" si="0"/>
        <v>-0.00634411068</v>
      </c>
      <c r="G145" s="11">
        <v>130</v>
      </c>
      <c r="H145" s="14">
        <v>44489</v>
      </c>
      <c r="I145" s="10" t="s">
        <v>50</v>
      </c>
      <c r="J145" s="10" t="s">
        <v>416</v>
      </c>
    </row>
    <row r="146" customHeight="1" spans="1:10">
      <c r="A146" s="10" t="s">
        <v>417</v>
      </c>
      <c r="B146" s="10" t="s">
        <v>418</v>
      </c>
      <c r="C146" s="11">
        <v>107.25</v>
      </c>
      <c r="D146" s="13"/>
      <c r="E146" s="10">
        <v>6.386946387</v>
      </c>
      <c r="F146" s="12">
        <f t="shared" si="0"/>
        <v>0.06386946387</v>
      </c>
      <c r="G146" s="11">
        <v>114.1</v>
      </c>
      <c r="H146" s="14">
        <v>44489</v>
      </c>
      <c r="I146" s="10" t="s">
        <v>46</v>
      </c>
      <c r="J146" s="10" t="s">
        <v>419</v>
      </c>
    </row>
    <row r="147" customHeight="1" spans="1:10">
      <c r="A147" s="10" t="s">
        <v>420</v>
      </c>
      <c r="B147" s="10" t="s">
        <v>421</v>
      </c>
      <c r="C147" s="11">
        <v>263.95</v>
      </c>
      <c r="D147" s="13"/>
      <c r="E147" s="10">
        <v>2.017427543</v>
      </c>
      <c r="F147" s="12">
        <f t="shared" si="0"/>
        <v>0.02017427543</v>
      </c>
      <c r="G147" s="11">
        <v>269.275</v>
      </c>
      <c r="H147" s="14">
        <v>44489</v>
      </c>
      <c r="I147" s="10" t="s">
        <v>176</v>
      </c>
      <c r="J147" s="10" t="s">
        <v>422</v>
      </c>
    </row>
    <row r="148" customHeight="1" spans="1:10">
      <c r="A148" s="10" t="s">
        <v>423</v>
      </c>
      <c r="B148" s="10" t="s">
        <v>424</v>
      </c>
      <c r="C148" s="11">
        <v>284.41</v>
      </c>
      <c r="D148" s="13"/>
      <c r="E148" s="10">
        <v>1.942829014</v>
      </c>
      <c r="F148" s="12">
        <f t="shared" si="0"/>
        <v>0.01942829014</v>
      </c>
      <c r="G148" s="11">
        <v>289.9356</v>
      </c>
      <c r="H148" s="14">
        <v>44489</v>
      </c>
      <c r="I148" s="10" t="s">
        <v>163</v>
      </c>
      <c r="J148" s="10" t="s">
        <v>425</v>
      </c>
    </row>
    <row r="149" customHeight="1" spans="1:10">
      <c r="A149" s="10" t="s">
        <v>426</v>
      </c>
      <c r="B149" s="10" t="s">
        <v>427</v>
      </c>
      <c r="C149" s="11">
        <v>102.14</v>
      </c>
      <c r="D149" s="13"/>
      <c r="E149" s="10">
        <v>-1.723125122</v>
      </c>
      <c r="F149" s="12">
        <f t="shared" si="0"/>
        <v>-0.01723125122</v>
      </c>
      <c r="G149" s="11">
        <v>100.38</v>
      </c>
      <c r="H149" s="14">
        <v>44489</v>
      </c>
      <c r="I149" s="10" t="s">
        <v>176</v>
      </c>
      <c r="J149" s="10" t="s">
        <v>428</v>
      </c>
    </row>
    <row r="150" customHeight="1" spans="1:10">
      <c r="A150" s="10" t="s">
        <v>429</v>
      </c>
      <c r="B150" s="10" t="s">
        <v>430</v>
      </c>
      <c r="C150" s="11">
        <v>226.36</v>
      </c>
      <c r="D150" s="13"/>
      <c r="E150" s="10">
        <v>-1.782558756</v>
      </c>
      <c r="F150" s="12">
        <f t="shared" si="0"/>
        <v>-0.01782558756</v>
      </c>
      <c r="G150" s="11">
        <v>222.325</v>
      </c>
      <c r="H150" s="14">
        <v>44489</v>
      </c>
      <c r="I150" s="10" t="s">
        <v>12</v>
      </c>
      <c r="J150" s="10" t="s">
        <v>431</v>
      </c>
    </row>
    <row r="151" customHeight="1" spans="1:10">
      <c r="A151" s="10" t="s">
        <v>347</v>
      </c>
      <c r="B151" s="10" t="s">
        <v>348</v>
      </c>
      <c r="C151" s="11">
        <v>347.81</v>
      </c>
      <c r="D151" s="11">
        <v>366.02</v>
      </c>
      <c r="E151" s="10">
        <v>5.235617147</v>
      </c>
      <c r="F151" s="12">
        <f t="shared" si="0"/>
        <v>0.05235617147</v>
      </c>
      <c r="G151" s="13"/>
      <c r="H151" s="14">
        <v>44489</v>
      </c>
      <c r="I151" s="10" t="s">
        <v>163</v>
      </c>
      <c r="J151" s="10" t="s">
        <v>432</v>
      </c>
    </row>
    <row r="152" customHeight="1" spans="1:10">
      <c r="A152" s="10" t="s">
        <v>367</v>
      </c>
      <c r="B152" s="10" t="s">
        <v>368</v>
      </c>
      <c r="C152" s="11">
        <v>283.45</v>
      </c>
      <c r="D152" s="11">
        <v>298.25</v>
      </c>
      <c r="E152" s="10">
        <v>5.221379432</v>
      </c>
      <c r="F152" s="12">
        <f t="shared" si="0"/>
        <v>0.05221379432</v>
      </c>
      <c r="G152" s="13"/>
      <c r="H152" s="14">
        <v>44489</v>
      </c>
      <c r="I152" s="10" t="s">
        <v>163</v>
      </c>
      <c r="J152" s="10" t="s">
        <v>433</v>
      </c>
    </row>
    <row r="153" customHeight="1" spans="1:10">
      <c r="A153" s="10" t="s">
        <v>434</v>
      </c>
      <c r="B153" s="10" t="s">
        <v>435</v>
      </c>
      <c r="C153" s="11">
        <v>51.81</v>
      </c>
      <c r="D153" s="13"/>
      <c r="E153" s="10">
        <v>20.09264621</v>
      </c>
      <c r="F153" s="12">
        <f t="shared" si="0"/>
        <v>0.2009264621</v>
      </c>
      <c r="G153" s="11">
        <v>62.22</v>
      </c>
      <c r="H153" s="14">
        <v>44489</v>
      </c>
      <c r="I153" s="10" t="s">
        <v>81</v>
      </c>
      <c r="J153" s="10" t="s">
        <v>436</v>
      </c>
    </row>
    <row r="154" customHeight="1" spans="1:10">
      <c r="A154" s="10" t="s">
        <v>437</v>
      </c>
      <c r="B154" s="10" t="s">
        <v>438</v>
      </c>
      <c r="C154" s="11">
        <v>788.22</v>
      </c>
      <c r="D154" s="13"/>
      <c r="E154" s="10">
        <v>-3.047372561</v>
      </c>
      <c r="F154" s="12">
        <f t="shared" si="0"/>
        <v>-0.03047372561</v>
      </c>
      <c r="G154" s="11">
        <v>764.2</v>
      </c>
      <c r="H154" s="14">
        <v>44489</v>
      </c>
      <c r="I154" s="10" t="s">
        <v>32</v>
      </c>
      <c r="J154" s="10" t="s">
        <v>439</v>
      </c>
    </row>
    <row r="155" customHeight="1" spans="1:10">
      <c r="A155" s="10" t="s">
        <v>402</v>
      </c>
      <c r="B155" s="10" t="s">
        <v>403</v>
      </c>
      <c r="C155" s="11">
        <v>218.95</v>
      </c>
      <c r="D155" s="11">
        <v>228.97</v>
      </c>
      <c r="E155" s="10">
        <v>4.576387303</v>
      </c>
      <c r="F155" s="12">
        <f t="shared" si="0"/>
        <v>0.04576387303</v>
      </c>
      <c r="G155" s="13"/>
      <c r="H155" s="14">
        <v>44489</v>
      </c>
      <c r="I155" s="10" t="s">
        <v>118</v>
      </c>
      <c r="J155" s="10" t="s">
        <v>440</v>
      </c>
    </row>
    <row r="156" customHeight="1" spans="1:10">
      <c r="A156" s="10" t="s">
        <v>241</v>
      </c>
      <c r="B156" s="10" t="s">
        <v>242</v>
      </c>
      <c r="C156" s="11">
        <v>98.9</v>
      </c>
      <c r="D156" s="11">
        <v>102.99</v>
      </c>
      <c r="E156" s="10">
        <v>4.135490394</v>
      </c>
      <c r="F156" s="12">
        <f t="shared" si="0"/>
        <v>0.04135490394</v>
      </c>
      <c r="G156" s="13"/>
      <c r="H156" s="14">
        <v>44489</v>
      </c>
      <c r="I156" s="10" t="s">
        <v>40</v>
      </c>
      <c r="J156" s="10" t="s">
        <v>441</v>
      </c>
    </row>
    <row r="157" customHeight="1" spans="1:10">
      <c r="A157" s="10" t="s">
        <v>147</v>
      </c>
      <c r="B157" s="10" t="s">
        <v>148</v>
      </c>
      <c r="C157" s="11">
        <v>124.27</v>
      </c>
      <c r="D157" s="11">
        <v>130.32</v>
      </c>
      <c r="E157" s="10">
        <v>4.868431641</v>
      </c>
      <c r="F157" s="12">
        <f t="shared" si="0"/>
        <v>0.04868431641</v>
      </c>
      <c r="G157" s="13"/>
      <c r="H157" s="14">
        <v>44489</v>
      </c>
      <c r="I157" s="10" t="s">
        <v>156</v>
      </c>
      <c r="J157" s="10" t="s">
        <v>442</v>
      </c>
    </row>
    <row r="158" customHeight="1" spans="1:10">
      <c r="A158" s="10" t="s">
        <v>179</v>
      </c>
      <c r="B158" s="10" t="s">
        <v>180</v>
      </c>
      <c r="C158" s="11">
        <v>204.99</v>
      </c>
      <c r="D158" s="11">
        <v>214.93</v>
      </c>
      <c r="E158" s="10">
        <v>4.849017025</v>
      </c>
      <c r="F158" s="12">
        <f t="shared" si="0"/>
        <v>0.04849017025</v>
      </c>
      <c r="G158" s="13"/>
      <c r="H158" s="14">
        <v>44489</v>
      </c>
      <c r="I158" s="10" t="s">
        <v>98</v>
      </c>
      <c r="J158" s="10" t="s">
        <v>443</v>
      </c>
    </row>
    <row r="159" customHeight="1" spans="1:10">
      <c r="A159" s="10" t="s">
        <v>444</v>
      </c>
      <c r="B159" s="10" t="s">
        <v>445</v>
      </c>
      <c r="C159" s="11">
        <v>42.07</v>
      </c>
      <c r="D159" s="13"/>
      <c r="E159" s="10">
        <v>16.56762539</v>
      </c>
      <c r="F159" s="12">
        <f t="shared" si="0"/>
        <v>0.1656762539</v>
      </c>
      <c r="G159" s="11">
        <v>49.04</v>
      </c>
      <c r="H159" s="14">
        <v>44489</v>
      </c>
      <c r="I159" s="10" t="s">
        <v>163</v>
      </c>
      <c r="J159" s="10" t="s">
        <v>446</v>
      </c>
    </row>
    <row r="160" customHeight="1" spans="1:10">
      <c r="A160" s="10" t="s">
        <v>389</v>
      </c>
      <c r="B160" s="10" t="s">
        <v>390</v>
      </c>
      <c r="C160" s="11">
        <v>66.5</v>
      </c>
      <c r="D160" s="11">
        <v>70.17</v>
      </c>
      <c r="E160" s="10">
        <v>5.518796992</v>
      </c>
      <c r="F160" s="12">
        <f t="shared" si="0"/>
        <v>0.05518796992</v>
      </c>
      <c r="G160" s="13"/>
      <c r="H160" s="14">
        <v>44489</v>
      </c>
      <c r="I160" s="10" t="s">
        <v>44</v>
      </c>
      <c r="J160" s="10" t="s">
        <v>447</v>
      </c>
    </row>
    <row r="161" customHeight="1" spans="1:10">
      <c r="A161" s="10" t="s">
        <v>448</v>
      </c>
      <c r="B161" s="10" t="s">
        <v>449</v>
      </c>
      <c r="C161" s="11">
        <v>327.74</v>
      </c>
      <c r="D161" s="13"/>
      <c r="E161" s="10">
        <v>9.321413315</v>
      </c>
      <c r="F161" s="12">
        <f t="shared" si="0"/>
        <v>0.09321413315</v>
      </c>
      <c r="G161" s="11">
        <v>358.29</v>
      </c>
      <c r="H161" s="14">
        <v>44489</v>
      </c>
      <c r="I161" s="10" t="s">
        <v>57</v>
      </c>
      <c r="J161" s="10" t="s">
        <v>450</v>
      </c>
    </row>
    <row r="162" customHeight="1" spans="1:10">
      <c r="A162" s="10" t="s">
        <v>235</v>
      </c>
      <c r="B162" s="10" t="s">
        <v>236</v>
      </c>
      <c r="C162" s="11">
        <v>397.47</v>
      </c>
      <c r="D162" s="13"/>
      <c r="E162" s="10">
        <v>3.185146049</v>
      </c>
      <c r="F162" s="12">
        <f t="shared" si="0"/>
        <v>0.03185146049</v>
      </c>
      <c r="G162" s="11">
        <v>410.13</v>
      </c>
      <c r="H162" s="14">
        <v>44489</v>
      </c>
      <c r="I162" s="10" t="s">
        <v>163</v>
      </c>
      <c r="J162" s="10" t="s">
        <v>451</v>
      </c>
    </row>
    <row r="163" customHeight="1" spans="1:10">
      <c r="A163" s="10" t="s">
        <v>434</v>
      </c>
      <c r="B163" s="10" t="s">
        <v>435</v>
      </c>
      <c r="C163" s="11">
        <v>51.81</v>
      </c>
      <c r="D163" s="13"/>
      <c r="E163" s="10">
        <v>10.51920479</v>
      </c>
      <c r="F163" s="12">
        <f t="shared" si="0"/>
        <v>0.1051920479</v>
      </c>
      <c r="G163" s="11">
        <v>57.26</v>
      </c>
      <c r="H163" s="14">
        <v>44489</v>
      </c>
      <c r="I163" s="10" t="s">
        <v>81</v>
      </c>
      <c r="J163" s="10" t="s">
        <v>452</v>
      </c>
    </row>
    <row r="164" customHeight="1" spans="1:10">
      <c r="A164" s="10" t="s">
        <v>22</v>
      </c>
      <c r="B164" s="10" t="s">
        <v>23</v>
      </c>
      <c r="C164" s="11">
        <v>138.37</v>
      </c>
      <c r="D164" s="11">
        <v>145.475</v>
      </c>
      <c r="E164" s="10">
        <v>5.134783551</v>
      </c>
      <c r="F164" s="12">
        <f t="shared" si="0"/>
        <v>0.05134783551</v>
      </c>
      <c r="G164" s="13"/>
      <c r="H164" s="14">
        <v>44489</v>
      </c>
      <c r="I164" s="10" t="s">
        <v>156</v>
      </c>
      <c r="J164" s="10" t="s">
        <v>453</v>
      </c>
    </row>
    <row r="165" customHeight="1" spans="1:10">
      <c r="A165" s="10" t="s">
        <v>337</v>
      </c>
      <c r="B165" s="10" t="s">
        <v>338</v>
      </c>
      <c r="C165" s="11">
        <v>408.46</v>
      </c>
      <c r="D165" s="11">
        <v>430.85</v>
      </c>
      <c r="E165" s="10">
        <v>5.481564902</v>
      </c>
      <c r="F165" s="12">
        <f t="shared" si="0"/>
        <v>0.05481564902</v>
      </c>
      <c r="G165" s="13"/>
      <c r="H165" s="14">
        <v>44489</v>
      </c>
      <c r="I165" s="10" t="s">
        <v>44</v>
      </c>
      <c r="J165" s="10" t="s">
        <v>454</v>
      </c>
    </row>
    <row r="166" customHeight="1" spans="1:10">
      <c r="A166" s="10" t="s">
        <v>300</v>
      </c>
      <c r="B166" s="10" t="s">
        <v>301</v>
      </c>
      <c r="C166" s="11">
        <v>349.52</v>
      </c>
      <c r="D166" s="11">
        <v>367.04</v>
      </c>
      <c r="E166" s="10">
        <v>5.012588693</v>
      </c>
      <c r="F166" s="12">
        <f t="shared" si="0"/>
        <v>0.05012588693</v>
      </c>
      <c r="G166" s="13"/>
      <c r="H166" s="14">
        <v>44488</v>
      </c>
      <c r="I166" s="10" t="s">
        <v>181</v>
      </c>
      <c r="J166" s="10" t="s">
        <v>455</v>
      </c>
    </row>
    <row r="167" customHeight="1" spans="1:10">
      <c r="A167" s="10" t="s">
        <v>434</v>
      </c>
      <c r="B167" s="10" t="s">
        <v>435</v>
      </c>
      <c r="C167" s="11">
        <v>51.81</v>
      </c>
      <c r="D167" s="11">
        <v>56.0238</v>
      </c>
      <c r="E167" s="10">
        <v>8.133178923</v>
      </c>
      <c r="F167" s="12">
        <f t="shared" si="0"/>
        <v>0.08133178923</v>
      </c>
      <c r="G167" s="13"/>
      <c r="H167" s="14">
        <v>44488</v>
      </c>
      <c r="I167" s="10" t="s">
        <v>81</v>
      </c>
      <c r="J167" s="10" t="s">
        <v>456</v>
      </c>
    </row>
    <row r="168" customHeight="1" spans="1:10">
      <c r="A168" s="10" t="s">
        <v>457</v>
      </c>
      <c r="B168" s="10" t="s">
        <v>458</v>
      </c>
      <c r="C168" s="11">
        <v>78.53</v>
      </c>
      <c r="D168" s="13"/>
      <c r="E168" s="10">
        <v>-2.113841844</v>
      </c>
      <c r="F168" s="12">
        <f t="shared" si="0"/>
        <v>-0.02113841844</v>
      </c>
      <c r="G168" s="11">
        <v>76.87</v>
      </c>
      <c r="H168" s="14">
        <v>44488</v>
      </c>
      <c r="I168" s="10" t="s">
        <v>271</v>
      </c>
      <c r="J168" s="10" t="s">
        <v>459</v>
      </c>
    </row>
    <row r="169" customHeight="1" spans="1:10">
      <c r="A169" s="10" t="s">
        <v>460</v>
      </c>
      <c r="B169" s="10" t="s">
        <v>461</v>
      </c>
      <c r="C169" s="11">
        <v>386.92</v>
      </c>
      <c r="D169" s="13"/>
      <c r="E169" s="10">
        <v>-0.42386023</v>
      </c>
      <c r="F169" s="12">
        <f t="shared" si="0"/>
        <v>-0.0042386023</v>
      </c>
      <c r="G169" s="11">
        <v>385.28</v>
      </c>
      <c r="H169" s="14">
        <v>44488</v>
      </c>
      <c r="I169" s="10" t="s">
        <v>156</v>
      </c>
      <c r="J169" s="10" t="s">
        <v>462</v>
      </c>
    </row>
    <row r="170" customHeight="1" spans="1:10">
      <c r="A170" s="10" t="s">
        <v>463</v>
      </c>
      <c r="B170" s="10" t="s">
        <v>464</v>
      </c>
      <c r="C170" s="11">
        <v>91.35</v>
      </c>
      <c r="D170" s="13"/>
      <c r="E170" s="10">
        <v>1.247947455</v>
      </c>
      <c r="F170" s="12">
        <f t="shared" si="0"/>
        <v>0.01247947455</v>
      </c>
      <c r="G170" s="11">
        <v>92.49</v>
      </c>
      <c r="H170" s="14">
        <v>44488</v>
      </c>
      <c r="I170" s="10" t="s">
        <v>136</v>
      </c>
      <c r="J170" s="10" t="s">
        <v>465</v>
      </c>
    </row>
    <row r="171" customHeight="1" spans="1:10">
      <c r="A171" s="10" t="s">
        <v>198</v>
      </c>
      <c r="B171" s="10" t="s">
        <v>199</v>
      </c>
      <c r="C171" s="11">
        <v>49.82</v>
      </c>
      <c r="D171" s="13"/>
      <c r="E171" s="10">
        <v>-3.171417102</v>
      </c>
      <c r="F171" s="12">
        <f t="shared" si="0"/>
        <v>-0.03171417102</v>
      </c>
      <c r="G171" s="11">
        <v>48.24</v>
      </c>
      <c r="H171" s="14">
        <v>44488</v>
      </c>
      <c r="I171" s="10" t="s">
        <v>118</v>
      </c>
      <c r="J171" s="10" t="s">
        <v>466</v>
      </c>
    </row>
    <row r="172" customHeight="1" spans="1:10">
      <c r="A172" s="10" t="s">
        <v>467</v>
      </c>
      <c r="B172" s="10" t="s">
        <v>468</v>
      </c>
      <c r="C172" s="11">
        <v>33.99</v>
      </c>
      <c r="D172" s="13"/>
      <c r="E172" s="10">
        <v>1.706090026</v>
      </c>
      <c r="F172" s="12">
        <f t="shared" si="0"/>
        <v>0.01706090026</v>
      </c>
      <c r="G172" s="11">
        <v>34.5699</v>
      </c>
      <c r="H172" s="14">
        <v>44488</v>
      </c>
      <c r="I172" s="10" t="s">
        <v>118</v>
      </c>
      <c r="J172" s="10" t="s">
        <v>469</v>
      </c>
    </row>
    <row r="173" customHeight="1" spans="1:10">
      <c r="A173" s="10" t="s">
        <v>470</v>
      </c>
      <c r="B173" s="10" t="s">
        <v>471</v>
      </c>
      <c r="C173" s="11">
        <v>62.78</v>
      </c>
      <c r="D173" s="13"/>
      <c r="E173" s="10">
        <v>4.937878305</v>
      </c>
      <c r="F173" s="12">
        <f t="shared" si="0"/>
        <v>0.04937878305</v>
      </c>
      <c r="G173" s="11">
        <v>65.88</v>
      </c>
      <c r="H173" s="14">
        <v>44488</v>
      </c>
      <c r="I173" s="10" t="s">
        <v>76</v>
      </c>
      <c r="J173" s="10" t="s">
        <v>472</v>
      </c>
    </row>
    <row r="174" customHeight="1" spans="1:10">
      <c r="A174" s="10" t="s">
        <v>473</v>
      </c>
      <c r="B174" s="10" t="s">
        <v>474</v>
      </c>
      <c r="C174" s="11">
        <v>133.64</v>
      </c>
      <c r="D174" s="13"/>
      <c r="E174" s="10">
        <v>6.996408261</v>
      </c>
      <c r="F174" s="12">
        <f t="shared" si="0"/>
        <v>0.06996408261</v>
      </c>
      <c r="G174" s="11">
        <v>142.99</v>
      </c>
      <c r="H174" s="14">
        <v>44488</v>
      </c>
      <c r="I174" s="10" t="s">
        <v>76</v>
      </c>
      <c r="J174" s="10" t="s">
        <v>475</v>
      </c>
    </row>
    <row r="175" customHeight="1" spans="1:10">
      <c r="A175" s="10" t="s">
        <v>476</v>
      </c>
      <c r="B175" s="10" t="s">
        <v>477</v>
      </c>
      <c r="C175" s="11">
        <v>222.33</v>
      </c>
      <c r="D175" s="13"/>
      <c r="E175" s="10">
        <v>7.821706472</v>
      </c>
      <c r="F175" s="12">
        <f t="shared" si="0"/>
        <v>0.07821706472</v>
      </c>
      <c r="G175" s="11">
        <v>239.72</v>
      </c>
      <c r="H175" s="14">
        <v>44488</v>
      </c>
      <c r="I175" s="10" t="s">
        <v>98</v>
      </c>
      <c r="J175" s="10" t="s">
        <v>478</v>
      </c>
    </row>
    <row r="176" customHeight="1" spans="1:10">
      <c r="A176" s="10" t="s">
        <v>479</v>
      </c>
      <c r="B176" s="15"/>
      <c r="C176" s="11">
        <v>113.85</v>
      </c>
      <c r="D176" s="13"/>
      <c r="E176" s="10">
        <v>1.914800176</v>
      </c>
      <c r="F176" s="12">
        <f t="shared" si="0"/>
        <v>0.01914800176</v>
      </c>
      <c r="G176" s="11">
        <v>116.03</v>
      </c>
      <c r="H176" s="14">
        <v>44488</v>
      </c>
      <c r="I176" s="15"/>
      <c r="J176" s="10" t="s">
        <v>480</v>
      </c>
    </row>
    <row r="177" customHeight="1" spans="1:10">
      <c r="A177" s="10" t="s">
        <v>481</v>
      </c>
      <c r="B177" s="10" t="s">
        <v>482</v>
      </c>
      <c r="C177" s="11">
        <v>153.35</v>
      </c>
      <c r="D177" s="13"/>
      <c r="E177" s="10">
        <v>3.051842191</v>
      </c>
      <c r="F177" s="12">
        <f t="shared" si="0"/>
        <v>0.03051842191</v>
      </c>
      <c r="G177" s="11">
        <v>158.03</v>
      </c>
      <c r="H177" s="14">
        <v>44488</v>
      </c>
      <c r="I177" s="10" t="s">
        <v>156</v>
      </c>
      <c r="J177" s="10" t="s">
        <v>483</v>
      </c>
    </row>
    <row r="178" customHeight="1" spans="1:10">
      <c r="A178" s="10" t="s">
        <v>484</v>
      </c>
      <c r="B178" s="10" t="s">
        <v>485</v>
      </c>
      <c r="C178" s="11">
        <v>199.36</v>
      </c>
      <c r="D178" s="13"/>
      <c r="E178" s="10">
        <v>4.010333066</v>
      </c>
      <c r="F178" s="12">
        <f t="shared" si="0"/>
        <v>0.04010333066</v>
      </c>
      <c r="G178" s="11">
        <v>207.355</v>
      </c>
      <c r="H178" s="14">
        <v>44488</v>
      </c>
      <c r="I178" s="10" t="s">
        <v>81</v>
      </c>
      <c r="J178" s="10" t="s">
        <v>486</v>
      </c>
    </row>
    <row r="179" customHeight="1" spans="1:10">
      <c r="A179" s="10" t="s">
        <v>487</v>
      </c>
      <c r="B179" s="10" t="s">
        <v>488</v>
      </c>
      <c r="C179" s="11">
        <v>55.45</v>
      </c>
      <c r="D179" s="13"/>
      <c r="E179" s="10">
        <v>4.253381425</v>
      </c>
      <c r="F179" s="12">
        <f t="shared" si="0"/>
        <v>0.04253381425</v>
      </c>
      <c r="G179" s="11">
        <v>57.8085</v>
      </c>
      <c r="H179" s="14">
        <v>44488</v>
      </c>
      <c r="I179" s="10" t="s">
        <v>156</v>
      </c>
      <c r="J179" s="10" t="s">
        <v>489</v>
      </c>
    </row>
    <row r="180" customHeight="1" spans="1:10">
      <c r="A180" s="10" t="s">
        <v>490</v>
      </c>
      <c r="B180" s="10" t="s">
        <v>491</v>
      </c>
      <c r="C180" s="11">
        <v>758.27</v>
      </c>
      <c r="D180" s="13"/>
      <c r="E180" s="10">
        <v>4.735819695</v>
      </c>
      <c r="F180" s="12">
        <f t="shared" si="0"/>
        <v>0.04735819695</v>
      </c>
      <c r="G180" s="11">
        <v>794.1803</v>
      </c>
      <c r="H180" s="14">
        <v>44488</v>
      </c>
      <c r="I180" s="10" t="s">
        <v>156</v>
      </c>
      <c r="J180" s="10" t="s">
        <v>492</v>
      </c>
    </row>
    <row r="181" customHeight="1" spans="1:10">
      <c r="A181" s="10" t="s">
        <v>493</v>
      </c>
      <c r="B181" s="10" t="s">
        <v>494</v>
      </c>
      <c r="C181" s="11">
        <v>102.29</v>
      </c>
      <c r="D181" s="13"/>
      <c r="E181" s="10">
        <v>4.765861766</v>
      </c>
      <c r="F181" s="12">
        <f t="shared" si="0"/>
        <v>0.04765861766</v>
      </c>
      <c r="G181" s="11">
        <v>107.165</v>
      </c>
      <c r="H181" s="14">
        <v>44488</v>
      </c>
      <c r="I181" s="10" t="s">
        <v>163</v>
      </c>
      <c r="J181" s="10" t="s">
        <v>495</v>
      </c>
    </row>
    <row r="182" customHeight="1" spans="1:10">
      <c r="A182" s="10" t="s">
        <v>496</v>
      </c>
      <c r="B182" s="10" t="s">
        <v>497</v>
      </c>
      <c r="C182" s="11">
        <v>247.2</v>
      </c>
      <c r="D182" s="13"/>
      <c r="E182" s="10">
        <v>4.955501618</v>
      </c>
      <c r="F182" s="12">
        <f t="shared" si="0"/>
        <v>0.04955501618</v>
      </c>
      <c r="G182" s="11">
        <v>259.45</v>
      </c>
      <c r="H182" s="14">
        <v>44488</v>
      </c>
      <c r="I182" s="10" t="s">
        <v>118</v>
      </c>
      <c r="J182" s="10" t="s">
        <v>498</v>
      </c>
    </row>
    <row r="183" customHeight="1" spans="1:10">
      <c r="A183" s="10" t="s">
        <v>444</v>
      </c>
      <c r="B183" s="10" t="s">
        <v>445</v>
      </c>
      <c r="C183" s="11">
        <v>42.07</v>
      </c>
      <c r="D183" s="11">
        <v>45.975</v>
      </c>
      <c r="E183" s="10">
        <v>9.2821488</v>
      </c>
      <c r="F183" s="12">
        <f t="shared" si="0"/>
        <v>0.092821488</v>
      </c>
      <c r="G183" s="13"/>
      <c r="H183" s="14">
        <v>44488</v>
      </c>
      <c r="I183" s="10" t="s">
        <v>156</v>
      </c>
      <c r="J183" s="10" t="s">
        <v>499</v>
      </c>
    </row>
    <row r="184" customHeight="1" spans="1:10">
      <c r="A184" s="10" t="s">
        <v>500</v>
      </c>
      <c r="B184" s="10" t="s">
        <v>501</v>
      </c>
      <c r="C184" s="11">
        <v>161.26</v>
      </c>
      <c r="D184" s="13"/>
      <c r="E184" s="10">
        <v>16.18287238</v>
      </c>
      <c r="F184" s="12">
        <f t="shared" si="0"/>
        <v>0.1618287238</v>
      </c>
      <c r="G184" s="11">
        <v>187.3565</v>
      </c>
      <c r="H184" s="14">
        <v>44488</v>
      </c>
      <c r="I184" s="10" t="s">
        <v>163</v>
      </c>
      <c r="J184" s="10" t="s">
        <v>502</v>
      </c>
    </row>
    <row r="185" customHeight="1" spans="1:10">
      <c r="A185" s="10" t="s">
        <v>405</v>
      </c>
      <c r="B185" s="10" t="s">
        <v>406</v>
      </c>
      <c r="C185" s="11">
        <v>118.69</v>
      </c>
      <c r="D185" s="11">
        <v>124.715</v>
      </c>
      <c r="E185" s="10">
        <v>5.076249052</v>
      </c>
      <c r="F185" s="12">
        <f t="shared" si="0"/>
        <v>0.05076249052</v>
      </c>
      <c r="G185" s="13"/>
      <c r="H185" s="14">
        <v>44488</v>
      </c>
      <c r="I185" s="10" t="s">
        <v>118</v>
      </c>
      <c r="J185" s="10" t="s">
        <v>503</v>
      </c>
    </row>
    <row r="186" customHeight="1" spans="1:10">
      <c r="A186" s="10" t="s">
        <v>273</v>
      </c>
      <c r="B186" s="10" t="s">
        <v>274</v>
      </c>
      <c r="C186" s="11">
        <v>639.41</v>
      </c>
      <c r="D186" s="11">
        <v>681.185</v>
      </c>
      <c r="E186" s="10">
        <v>6.533366697</v>
      </c>
      <c r="F186" s="12">
        <f t="shared" si="0"/>
        <v>0.06533366697</v>
      </c>
      <c r="G186" s="13"/>
      <c r="H186" s="14">
        <v>44488</v>
      </c>
      <c r="I186" s="10" t="s">
        <v>118</v>
      </c>
      <c r="J186" s="10" t="s">
        <v>504</v>
      </c>
    </row>
    <row r="187" customHeight="1" spans="1:10">
      <c r="A187" s="10" t="s">
        <v>505</v>
      </c>
      <c r="B187" s="10" t="s">
        <v>506</v>
      </c>
      <c r="C187" s="11">
        <v>110.15</v>
      </c>
      <c r="D187" s="13"/>
      <c r="E187" s="10">
        <v>12.61007717</v>
      </c>
      <c r="F187" s="12">
        <f t="shared" si="0"/>
        <v>0.1261007717</v>
      </c>
      <c r="G187" s="11">
        <v>124.04</v>
      </c>
      <c r="H187" s="14">
        <v>44488</v>
      </c>
      <c r="I187" s="10" t="s">
        <v>156</v>
      </c>
      <c r="J187" s="10" t="s">
        <v>507</v>
      </c>
    </row>
    <row r="188" customHeight="1" spans="1:10">
      <c r="A188" s="10" t="s">
        <v>38</v>
      </c>
      <c r="B188" s="10" t="s">
        <v>39</v>
      </c>
      <c r="C188" s="11">
        <v>162.51</v>
      </c>
      <c r="E188" s="10">
        <v>5.888868377</v>
      </c>
      <c r="F188" s="12">
        <f t="shared" si="0"/>
        <v>0.05888868377</v>
      </c>
      <c r="G188" s="11">
        <v>172.08</v>
      </c>
      <c r="H188" s="14">
        <v>44488</v>
      </c>
      <c r="I188" s="10" t="s">
        <v>136</v>
      </c>
      <c r="J188" s="10" t="s">
        <v>508</v>
      </c>
    </row>
    <row r="189" customHeight="1" spans="1:10">
      <c r="A189" s="10" t="s">
        <v>496</v>
      </c>
      <c r="B189" s="10" t="s">
        <v>497</v>
      </c>
      <c r="C189" s="11">
        <v>247.2</v>
      </c>
      <c r="D189" s="11">
        <v>259.88</v>
      </c>
      <c r="E189" s="10">
        <v>5.129449838</v>
      </c>
      <c r="F189" s="12">
        <f t="shared" si="0"/>
        <v>0.05129449838</v>
      </c>
      <c r="G189" s="13"/>
      <c r="H189" s="14">
        <v>44487</v>
      </c>
      <c r="I189" s="10" t="s">
        <v>118</v>
      </c>
      <c r="J189" s="10" t="s">
        <v>509</v>
      </c>
    </row>
    <row r="190" customHeight="1" spans="1:10">
      <c r="A190" s="10" t="s">
        <v>510</v>
      </c>
      <c r="B190" s="10" t="s">
        <v>511</v>
      </c>
      <c r="C190" s="11">
        <v>339.04</v>
      </c>
      <c r="D190" s="13"/>
      <c r="E190" s="10">
        <v>1.212246343</v>
      </c>
      <c r="F190" s="12">
        <f t="shared" si="0"/>
        <v>0.01212246343</v>
      </c>
      <c r="G190" s="11">
        <v>343.15</v>
      </c>
      <c r="H190" s="14">
        <v>44487</v>
      </c>
      <c r="I190" s="10" t="s">
        <v>136</v>
      </c>
      <c r="J190" s="10" t="s">
        <v>512</v>
      </c>
    </row>
    <row r="191" customHeight="1" spans="1:10">
      <c r="A191" s="10" t="s">
        <v>513</v>
      </c>
      <c r="B191" s="10" t="s">
        <v>514</v>
      </c>
      <c r="C191" s="11">
        <v>88.78</v>
      </c>
      <c r="D191" s="13"/>
      <c r="E191" s="10">
        <v>2.489299392</v>
      </c>
      <c r="F191" s="12">
        <f t="shared" si="0"/>
        <v>0.02489299392</v>
      </c>
      <c r="G191" s="11">
        <v>90.99</v>
      </c>
      <c r="H191" s="14">
        <v>44487</v>
      </c>
      <c r="I191" s="10" t="s">
        <v>271</v>
      </c>
      <c r="J191" s="10" t="s">
        <v>515</v>
      </c>
    </row>
    <row r="192" customHeight="1" spans="1:10">
      <c r="A192" s="10" t="s">
        <v>516</v>
      </c>
      <c r="B192" s="10" t="s">
        <v>517</v>
      </c>
      <c r="C192" s="11">
        <v>156.55</v>
      </c>
      <c r="D192" s="13"/>
      <c r="E192" s="10">
        <v>9.11715107</v>
      </c>
      <c r="F192" s="12">
        <f t="shared" si="0"/>
        <v>0.0911715107</v>
      </c>
      <c r="G192" s="11">
        <v>170.8229</v>
      </c>
      <c r="H192" s="14">
        <v>44487</v>
      </c>
      <c r="I192" s="10" t="s">
        <v>16</v>
      </c>
      <c r="J192" s="10" t="s">
        <v>518</v>
      </c>
    </row>
    <row r="193" customHeight="1" spans="1:10">
      <c r="A193" s="10" t="s">
        <v>519</v>
      </c>
      <c r="B193" s="10" t="s">
        <v>520</v>
      </c>
      <c r="C193" s="11">
        <v>106</v>
      </c>
      <c r="D193" s="13"/>
      <c r="E193" s="10">
        <v>10.04632075</v>
      </c>
      <c r="F193" s="12">
        <f t="shared" si="0"/>
        <v>0.1004632075</v>
      </c>
      <c r="G193" s="11">
        <v>116.6491</v>
      </c>
      <c r="H193" s="14">
        <v>44487</v>
      </c>
      <c r="I193" s="10" t="s">
        <v>20</v>
      </c>
      <c r="J193" s="10" t="s">
        <v>521</v>
      </c>
    </row>
    <row r="194" customHeight="1" spans="1:10">
      <c r="A194" s="10" t="s">
        <v>352</v>
      </c>
      <c r="B194" s="10" t="s">
        <v>353</v>
      </c>
      <c r="C194" s="11">
        <v>184.06</v>
      </c>
      <c r="D194" s="11">
        <v>194.12</v>
      </c>
      <c r="E194" s="10">
        <v>5.465609041</v>
      </c>
      <c r="F194" s="12">
        <f t="shared" si="0"/>
        <v>0.05465609041</v>
      </c>
      <c r="G194" s="13"/>
      <c r="H194" s="14">
        <v>44487</v>
      </c>
      <c r="I194" s="10" t="s">
        <v>136</v>
      </c>
      <c r="J194" s="10" t="s">
        <v>522</v>
      </c>
    </row>
    <row r="195" customHeight="1" spans="1:10">
      <c r="A195" s="10" t="s">
        <v>324</v>
      </c>
      <c r="B195" s="10" t="s">
        <v>325</v>
      </c>
      <c r="C195" s="11">
        <v>299.87</v>
      </c>
      <c r="D195" s="11">
        <v>314.9</v>
      </c>
      <c r="E195" s="10">
        <v>5.012171941</v>
      </c>
      <c r="F195" s="12">
        <f t="shared" si="0"/>
        <v>0.05012171941</v>
      </c>
      <c r="G195" s="13"/>
      <c r="H195" s="14">
        <v>44487</v>
      </c>
      <c r="I195" s="10" t="s">
        <v>136</v>
      </c>
      <c r="J195" s="10" t="s">
        <v>523</v>
      </c>
    </row>
    <row r="196" customHeight="1" spans="1:10">
      <c r="A196" s="10" t="s">
        <v>321</v>
      </c>
      <c r="B196" s="10" t="s">
        <v>322</v>
      </c>
      <c r="C196" s="11">
        <v>236.75</v>
      </c>
      <c r="D196" s="11">
        <v>250.45</v>
      </c>
      <c r="E196" s="10">
        <v>5.786694826</v>
      </c>
      <c r="F196" s="12">
        <f t="shared" si="0"/>
        <v>0.05786694826</v>
      </c>
      <c r="G196" s="13"/>
      <c r="H196" s="14">
        <v>44487</v>
      </c>
      <c r="I196" s="10" t="s">
        <v>136</v>
      </c>
      <c r="J196" s="10" t="s">
        <v>524</v>
      </c>
    </row>
    <row r="197" customHeight="1" spans="1:10">
      <c r="A197" s="10" t="s">
        <v>386</v>
      </c>
      <c r="B197" s="10" t="s">
        <v>387</v>
      </c>
      <c r="C197" s="11">
        <v>211.3</v>
      </c>
      <c r="D197" s="11">
        <v>221.33</v>
      </c>
      <c r="E197" s="10">
        <v>4.74680549</v>
      </c>
      <c r="F197" s="12">
        <f t="shared" si="0"/>
        <v>0.0474680549</v>
      </c>
      <c r="G197" s="13"/>
      <c r="H197" s="14">
        <v>44487</v>
      </c>
      <c r="I197" s="10" t="s">
        <v>16</v>
      </c>
      <c r="J197" s="10" t="s">
        <v>525</v>
      </c>
    </row>
    <row r="198" customHeight="1" spans="1:10">
      <c r="A198" s="10" t="s">
        <v>303</v>
      </c>
      <c r="B198" s="10" t="s">
        <v>304</v>
      </c>
      <c r="C198" s="11">
        <v>591.12</v>
      </c>
      <c r="D198" s="11">
        <v>618.58</v>
      </c>
      <c r="E198" s="10">
        <v>4.645418866</v>
      </c>
      <c r="F198" s="12">
        <f t="shared" si="0"/>
        <v>0.04645418866</v>
      </c>
      <c r="G198" s="13"/>
      <c r="H198" s="14">
        <v>44487</v>
      </c>
      <c r="I198" s="10" t="s">
        <v>136</v>
      </c>
      <c r="J198" s="10" t="s">
        <v>526</v>
      </c>
    </row>
    <row r="199" customHeight="1" spans="1:10">
      <c r="A199" s="10" t="s">
        <v>527</v>
      </c>
      <c r="B199" s="10" t="s">
        <v>528</v>
      </c>
      <c r="C199" s="11">
        <v>46.58</v>
      </c>
      <c r="D199" s="13"/>
      <c r="E199" s="10">
        <v>-4.401030485</v>
      </c>
      <c r="F199" s="12">
        <f t="shared" si="0"/>
        <v>-0.04401030485</v>
      </c>
      <c r="G199" s="11">
        <v>44.53</v>
      </c>
      <c r="H199" s="14">
        <v>44487</v>
      </c>
      <c r="I199" s="10" t="s">
        <v>76</v>
      </c>
      <c r="J199" s="10" t="s">
        <v>529</v>
      </c>
    </row>
    <row r="200" customHeight="1" spans="1:10">
      <c r="A200" s="10" t="s">
        <v>530</v>
      </c>
      <c r="B200" s="10" t="s">
        <v>531</v>
      </c>
      <c r="C200" s="11">
        <v>86.12</v>
      </c>
      <c r="D200" s="13"/>
      <c r="E200" s="10">
        <v>10.16024152</v>
      </c>
      <c r="F200" s="12">
        <f t="shared" si="0"/>
        <v>0.1016024152</v>
      </c>
      <c r="G200" s="11">
        <v>94.87</v>
      </c>
      <c r="H200" s="14">
        <v>44487</v>
      </c>
      <c r="I200" s="10" t="s">
        <v>98</v>
      </c>
      <c r="J200" s="10" t="s">
        <v>532</v>
      </c>
    </row>
    <row r="201" customHeight="1" spans="1:10">
      <c r="A201" s="10" t="s">
        <v>533</v>
      </c>
      <c r="B201" s="10" t="s">
        <v>534</v>
      </c>
      <c r="C201" s="11">
        <v>324.9</v>
      </c>
      <c r="D201" s="13"/>
      <c r="E201" s="10">
        <v>10.38473376</v>
      </c>
      <c r="F201" s="12">
        <f t="shared" si="0"/>
        <v>0.1038473376</v>
      </c>
      <c r="G201" s="11">
        <v>358.64</v>
      </c>
      <c r="H201" s="14">
        <v>44487</v>
      </c>
      <c r="I201" s="10" t="s">
        <v>118</v>
      </c>
      <c r="J201" s="10" t="s">
        <v>535</v>
      </c>
    </row>
    <row r="202" customHeight="1" spans="1:10">
      <c r="A202" s="10" t="s">
        <v>331</v>
      </c>
      <c r="B202" s="10" t="s">
        <v>332</v>
      </c>
      <c r="C202" s="11">
        <v>402.23</v>
      </c>
      <c r="D202" s="11">
        <v>429.76</v>
      </c>
      <c r="E202" s="10">
        <v>6.844342789</v>
      </c>
      <c r="F202" s="12">
        <f t="shared" si="0"/>
        <v>0.06844342789</v>
      </c>
      <c r="G202" s="13"/>
      <c r="H202" s="14">
        <v>44484</v>
      </c>
      <c r="I202" s="10" t="s">
        <v>46</v>
      </c>
      <c r="J202" s="10" t="s">
        <v>536</v>
      </c>
    </row>
    <row r="203" customHeight="1" spans="1:10">
      <c r="A203" s="10" t="s">
        <v>484</v>
      </c>
      <c r="B203" s="10" t="s">
        <v>485</v>
      </c>
      <c r="C203" s="11">
        <v>199.36</v>
      </c>
      <c r="D203" s="11">
        <v>208.93</v>
      </c>
      <c r="E203" s="10">
        <v>4.800361156</v>
      </c>
      <c r="F203" s="12">
        <f t="shared" si="0"/>
        <v>0.04800361156</v>
      </c>
      <c r="G203" s="13"/>
      <c r="H203" s="14">
        <v>44484</v>
      </c>
      <c r="I203" s="10" t="s">
        <v>44</v>
      </c>
      <c r="J203" s="10" t="s">
        <v>537</v>
      </c>
    </row>
    <row r="204" customHeight="1" spans="1:10">
      <c r="A204" s="10" t="s">
        <v>383</v>
      </c>
      <c r="B204" s="10" t="s">
        <v>384</v>
      </c>
      <c r="C204" s="11">
        <v>89.38</v>
      </c>
      <c r="D204" s="11">
        <v>94.16</v>
      </c>
      <c r="E204" s="10">
        <v>5.347952562</v>
      </c>
      <c r="F204" s="12">
        <f t="shared" si="0"/>
        <v>0.05347952562</v>
      </c>
      <c r="G204" s="13"/>
      <c r="H204" s="14">
        <v>44484</v>
      </c>
      <c r="I204" s="10" t="s">
        <v>50</v>
      </c>
      <c r="J204" s="10" t="s">
        <v>538</v>
      </c>
    </row>
    <row r="205" customHeight="1" spans="1:10">
      <c r="A205" s="10" t="s">
        <v>539</v>
      </c>
      <c r="B205" s="10" t="s">
        <v>540</v>
      </c>
      <c r="C205" s="11">
        <v>268</v>
      </c>
      <c r="D205" s="13"/>
      <c r="E205" s="10">
        <v>9.632462687</v>
      </c>
      <c r="F205" s="12">
        <f t="shared" si="0"/>
        <v>0.09632462687</v>
      </c>
      <c r="G205" s="11">
        <v>293.815</v>
      </c>
      <c r="H205" s="14">
        <v>44484</v>
      </c>
      <c r="I205" s="10" t="s">
        <v>118</v>
      </c>
      <c r="J205" s="10" t="s">
        <v>541</v>
      </c>
    </row>
    <row r="206" customHeight="1" spans="1:10">
      <c r="A206" s="10" t="s">
        <v>542</v>
      </c>
      <c r="B206" s="10" t="s">
        <v>543</v>
      </c>
      <c r="C206" s="11">
        <v>433.75</v>
      </c>
      <c r="E206" s="10">
        <v>5.008645533</v>
      </c>
      <c r="F206" s="12">
        <f t="shared" si="0"/>
        <v>0.05008645533</v>
      </c>
      <c r="G206" s="11">
        <v>455.475</v>
      </c>
      <c r="H206" s="14">
        <v>44484</v>
      </c>
      <c r="I206" s="14">
        <v>44484</v>
      </c>
      <c r="J206" s="10" t="s">
        <v>544</v>
      </c>
    </row>
    <row r="207" customHeight="1" spans="1:10">
      <c r="A207" s="10" t="s">
        <v>473</v>
      </c>
      <c r="B207" s="10" t="s">
        <v>474</v>
      </c>
      <c r="C207" s="11">
        <v>133.64</v>
      </c>
      <c r="D207" s="11">
        <v>141.37</v>
      </c>
      <c r="E207" s="10">
        <v>5.784196348</v>
      </c>
      <c r="F207" s="12">
        <f t="shared" si="0"/>
        <v>0.05784196348</v>
      </c>
      <c r="G207" s="13"/>
      <c r="H207" s="14">
        <v>44484</v>
      </c>
      <c r="I207" s="10" t="s">
        <v>181</v>
      </c>
      <c r="J207" s="10" t="s">
        <v>545</v>
      </c>
    </row>
    <row r="208" customHeight="1" spans="1:10">
      <c r="A208" s="10" t="s">
        <v>546</v>
      </c>
      <c r="B208" s="10" t="s">
        <v>547</v>
      </c>
      <c r="C208" s="11">
        <v>116.77</v>
      </c>
      <c r="D208" s="13"/>
      <c r="E208" s="10">
        <v>3.742399589</v>
      </c>
      <c r="F208" s="12">
        <f t="shared" si="0"/>
        <v>0.03742399589</v>
      </c>
      <c r="G208" s="11">
        <v>121.14</v>
      </c>
      <c r="H208" s="14">
        <v>44484</v>
      </c>
      <c r="I208" s="10" t="s">
        <v>163</v>
      </c>
      <c r="J208" s="10" t="s">
        <v>548</v>
      </c>
    </row>
    <row r="209" customHeight="1" spans="1:10">
      <c r="A209" s="10" t="s">
        <v>549</v>
      </c>
      <c r="B209" s="10" t="s">
        <v>550</v>
      </c>
      <c r="C209" s="11">
        <v>287.84</v>
      </c>
      <c r="D209" s="13"/>
      <c r="E209" s="10">
        <v>3.425514175</v>
      </c>
      <c r="F209" s="12">
        <f t="shared" si="0"/>
        <v>0.03425514175</v>
      </c>
      <c r="G209" s="11">
        <v>297.7</v>
      </c>
      <c r="H209" s="14">
        <v>44484</v>
      </c>
      <c r="I209" s="10" t="s">
        <v>312</v>
      </c>
      <c r="J209" s="10" t="s">
        <v>551</v>
      </c>
    </row>
    <row r="210" customHeight="1" spans="1:10">
      <c r="A210" s="10" t="s">
        <v>552</v>
      </c>
      <c r="B210" s="10" t="s">
        <v>553</v>
      </c>
      <c r="C210" s="11">
        <v>154.08</v>
      </c>
      <c r="D210" s="13"/>
      <c r="E210" s="10">
        <v>2.790758048</v>
      </c>
      <c r="F210" s="12">
        <f t="shared" si="0"/>
        <v>0.02790758048</v>
      </c>
      <c r="G210" s="11">
        <v>158.38</v>
      </c>
      <c r="H210" s="14">
        <v>44484</v>
      </c>
      <c r="I210" s="10" t="s">
        <v>176</v>
      </c>
      <c r="J210" s="10" t="s">
        <v>554</v>
      </c>
    </row>
    <row r="211" customHeight="1" spans="1:10">
      <c r="A211" s="10" t="s">
        <v>555</v>
      </c>
      <c r="B211" s="10" t="s">
        <v>556</v>
      </c>
      <c r="C211" s="11">
        <v>183</v>
      </c>
      <c r="D211" s="13"/>
      <c r="E211" s="10">
        <v>-0.12568306</v>
      </c>
      <c r="F211" s="12">
        <f t="shared" si="0"/>
        <v>-0.0012568306</v>
      </c>
      <c r="G211" s="11">
        <v>182.77</v>
      </c>
      <c r="H211" s="14">
        <v>44484</v>
      </c>
      <c r="I211" s="10" t="s">
        <v>136</v>
      </c>
      <c r="J211" s="10" t="s">
        <v>557</v>
      </c>
    </row>
    <row r="212" customHeight="1" spans="1:10">
      <c r="A212" s="10" t="s">
        <v>558</v>
      </c>
      <c r="B212" s="10" t="s">
        <v>559</v>
      </c>
      <c r="C212" s="11">
        <v>33.35</v>
      </c>
      <c r="D212" s="13"/>
      <c r="E212" s="10">
        <v>0.47976012</v>
      </c>
      <c r="F212" s="12">
        <f t="shared" si="0"/>
        <v>0.0047976012</v>
      </c>
      <c r="G212" s="11">
        <v>33.51</v>
      </c>
      <c r="H212" s="14">
        <v>44484</v>
      </c>
      <c r="I212" s="10" t="s">
        <v>312</v>
      </c>
      <c r="J212" s="10" t="s">
        <v>560</v>
      </c>
    </row>
    <row r="213" customHeight="1" spans="1:10">
      <c r="A213" s="10" t="s">
        <v>561</v>
      </c>
      <c r="B213" s="10" t="s">
        <v>562</v>
      </c>
      <c r="C213" s="11">
        <v>153.5</v>
      </c>
      <c r="D213" s="13"/>
      <c r="E213" s="10">
        <v>1.309446254</v>
      </c>
      <c r="F213" s="12">
        <f t="shared" si="0"/>
        <v>0.01309446254</v>
      </c>
      <c r="G213" s="11">
        <v>155.51</v>
      </c>
      <c r="H213" s="14">
        <v>44484</v>
      </c>
      <c r="I213" s="10" t="s">
        <v>32</v>
      </c>
      <c r="J213" s="10" t="s">
        <v>563</v>
      </c>
    </row>
    <row r="214" customHeight="1" spans="1:10">
      <c r="A214" s="10" t="s">
        <v>564</v>
      </c>
      <c r="B214" s="10" t="s">
        <v>565</v>
      </c>
      <c r="C214" s="11">
        <v>66.3</v>
      </c>
      <c r="D214" s="13"/>
      <c r="E214" s="10">
        <v>1.523378582</v>
      </c>
      <c r="F214" s="12">
        <f t="shared" si="0"/>
        <v>0.01523378582</v>
      </c>
      <c r="G214" s="11">
        <v>67.31</v>
      </c>
      <c r="H214" s="14">
        <v>44484</v>
      </c>
      <c r="I214" s="10" t="s">
        <v>136</v>
      </c>
      <c r="J214" s="10" t="s">
        <v>566</v>
      </c>
    </row>
    <row r="215" customHeight="1" spans="1:10">
      <c r="A215" s="10" t="s">
        <v>567</v>
      </c>
      <c r="B215" s="10" t="s">
        <v>568</v>
      </c>
      <c r="C215" s="11">
        <v>193.61</v>
      </c>
      <c r="D215" s="13"/>
      <c r="E215" s="10">
        <v>2.701306751</v>
      </c>
      <c r="F215" s="12">
        <f t="shared" si="0"/>
        <v>0.02701306751</v>
      </c>
      <c r="G215" s="11">
        <v>198.84</v>
      </c>
      <c r="H215" s="14">
        <v>44484</v>
      </c>
      <c r="I215" s="10" t="s">
        <v>206</v>
      </c>
      <c r="J215" s="10" t="s">
        <v>569</v>
      </c>
    </row>
    <row r="216" customHeight="1" spans="1:10">
      <c r="A216" s="10" t="s">
        <v>570</v>
      </c>
      <c r="B216" s="10" t="s">
        <v>571</v>
      </c>
      <c r="C216" s="11">
        <v>470.94</v>
      </c>
      <c r="D216" s="13"/>
      <c r="E216" s="10">
        <v>2.762559986</v>
      </c>
      <c r="F216" s="12">
        <f t="shared" si="0"/>
        <v>0.02762559986</v>
      </c>
      <c r="G216" s="11">
        <v>483.95</v>
      </c>
      <c r="H216" s="14">
        <v>44484</v>
      </c>
      <c r="I216" s="10" t="s">
        <v>50</v>
      </c>
      <c r="J216" s="10" t="s">
        <v>572</v>
      </c>
    </row>
    <row r="217" customHeight="1" spans="1:10">
      <c r="A217" s="10" t="s">
        <v>573</v>
      </c>
      <c r="B217" s="10" t="s">
        <v>574</v>
      </c>
      <c r="C217" s="11">
        <v>302.1</v>
      </c>
      <c r="D217" s="13"/>
      <c r="E217" s="10">
        <v>7.047335319</v>
      </c>
      <c r="F217" s="12">
        <f t="shared" si="0"/>
        <v>0.07047335319</v>
      </c>
      <c r="G217" s="11">
        <v>323.39</v>
      </c>
      <c r="H217" s="14">
        <v>44484</v>
      </c>
      <c r="I217" s="10" t="s">
        <v>176</v>
      </c>
      <c r="J217" s="10" t="s">
        <v>575</v>
      </c>
    </row>
    <row r="218" customHeight="1" spans="1:10">
      <c r="A218" s="10" t="s">
        <v>576</v>
      </c>
      <c r="B218" s="15"/>
      <c r="C218" s="11">
        <v>219.66</v>
      </c>
      <c r="D218" s="13"/>
      <c r="E218" s="10">
        <v>0.159337157</v>
      </c>
      <c r="F218" s="12">
        <f t="shared" si="0"/>
        <v>0.00159337157</v>
      </c>
      <c r="G218" s="11">
        <v>220.01</v>
      </c>
      <c r="H218" s="14">
        <v>44484</v>
      </c>
      <c r="I218" s="15"/>
      <c r="J218" s="10" t="s">
        <v>577</v>
      </c>
    </row>
    <row r="219" customHeight="1" spans="1:10">
      <c r="A219" s="10" t="s">
        <v>578</v>
      </c>
      <c r="B219" s="10" t="s">
        <v>579</v>
      </c>
      <c r="C219" s="11">
        <v>270.44</v>
      </c>
      <c r="D219" s="13"/>
      <c r="E219" s="10">
        <v>1.357047774</v>
      </c>
      <c r="F219" s="12">
        <f t="shared" si="0"/>
        <v>0.01357047774</v>
      </c>
      <c r="G219" s="11">
        <v>274.11</v>
      </c>
      <c r="H219" s="14">
        <v>44484</v>
      </c>
      <c r="I219" s="10" t="s">
        <v>32</v>
      </c>
      <c r="J219" s="10" t="s">
        <v>580</v>
      </c>
    </row>
    <row r="220" customHeight="1" spans="1:10">
      <c r="A220" s="10" t="s">
        <v>581</v>
      </c>
      <c r="B220" s="10" t="s">
        <v>582</v>
      </c>
      <c r="C220" s="11">
        <v>174.47</v>
      </c>
      <c r="D220" s="13"/>
      <c r="E220" s="10">
        <v>3.447584112</v>
      </c>
      <c r="F220" s="12">
        <f t="shared" si="0"/>
        <v>0.03447584112</v>
      </c>
      <c r="G220" s="11">
        <v>180.485</v>
      </c>
      <c r="H220" s="14">
        <v>44484</v>
      </c>
      <c r="I220" s="10" t="s">
        <v>44</v>
      </c>
      <c r="J220" s="10" t="s">
        <v>583</v>
      </c>
    </row>
    <row r="221" customHeight="1" spans="1:10">
      <c r="A221" s="10" t="s">
        <v>584</v>
      </c>
      <c r="B221" s="10" t="s">
        <v>585</v>
      </c>
      <c r="C221" s="11">
        <v>44.36</v>
      </c>
      <c r="D221" s="13"/>
      <c r="E221" s="10">
        <v>9.197475203</v>
      </c>
      <c r="F221" s="12">
        <f t="shared" si="0"/>
        <v>0.09197475203</v>
      </c>
      <c r="G221" s="11">
        <v>48.44</v>
      </c>
      <c r="H221" s="14">
        <v>44484</v>
      </c>
      <c r="I221" s="10" t="s">
        <v>181</v>
      </c>
      <c r="J221" s="10" t="s">
        <v>586</v>
      </c>
    </row>
    <row r="222" customHeight="1" spans="1:10">
      <c r="A222" s="10" t="s">
        <v>587</v>
      </c>
      <c r="B222" s="10" t="s">
        <v>588</v>
      </c>
      <c r="C222" s="11">
        <v>205.51</v>
      </c>
      <c r="D222" s="13"/>
      <c r="E222" s="10">
        <v>9.133375505</v>
      </c>
      <c r="F222" s="12">
        <f t="shared" si="0"/>
        <v>0.09133375505</v>
      </c>
      <c r="G222" s="11">
        <v>224.28</v>
      </c>
      <c r="H222" s="14">
        <v>44484</v>
      </c>
      <c r="I222" s="10" t="s">
        <v>46</v>
      </c>
      <c r="J222" s="10" t="s">
        <v>589</v>
      </c>
    </row>
    <row r="223" customHeight="1" spans="1:10">
      <c r="A223" s="10" t="s">
        <v>590</v>
      </c>
      <c r="B223" s="10" t="s">
        <v>591</v>
      </c>
      <c r="C223" s="11">
        <v>173</v>
      </c>
      <c r="D223" s="13"/>
      <c r="E223" s="10">
        <v>9.624277457</v>
      </c>
      <c r="F223" s="12">
        <f t="shared" si="0"/>
        <v>0.09624277457</v>
      </c>
      <c r="G223" s="11">
        <v>189.65</v>
      </c>
      <c r="H223" s="14">
        <v>44484</v>
      </c>
      <c r="I223" s="10" t="s">
        <v>32</v>
      </c>
      <c r="J223" s="10" t="s">
        <v>592</v>
      </c>
    </row>
    <row r="224" customHeight="1" spans="1:10">
      <c r="A224" s="10" t="s">
        <v>593</v>
      </c>
      <c r="B224" s="10" t="s">
        <v>594</v>
      </c>
      <c r="C224" s="11">
        <v>96.1</v>
      </c>
      <c r="D224" s="13"/>
      <c r="E224" s="10">
        <v>-0.686784599</v>
      </c>
      <c r="F224" s="12">
        <f t="shared" si="0"/>
        <v>-0.00686784599</v>
      </c>
      <c r="G224" s="11">
        <v>95.44</v>
      </c>
      <c r="H224" s="14">
        <v>44484</v>
      </c>
      <c r="I224" s="10" t="s">
        <v>136</v>
      </c>
      <c r="J224" s="10" t="s">
        <v>595</v>
      </c>
    </row>
    <row r="225" customHeight="1" spans="1:10">
      <c r="A225" s="10" t="s">
        <v>596</v>
      </c>
      <c r="B225" s="10" t="s">
        <v>597</v>
      </c>
      <c r="C225" s="11">
        <v>333.05</v>
      </c>
      <c r="D225" s="13"/>
      <c r="E225" s="10">
        <v>17.54691488</v>
      </c>
      <c r="F225" s="12">
        <f t="shared" si="0"/>
        <v>0.1754691488</v>
      </c>
      <c r="G225" s="11">
        <v>391.49</v>
      </c>
      <c r="H225" s="14">
        <v>44484</v>
      </c>
      <c r="I225" s="10" t="s">
        <v>50</v>
      </c>
      <c r="J225" s="10" t="s">
        <v>598</v>
      </c>
    </row>
    <row r="226" customHeight="1" spans="1:10">
      <c r="A226" s="10" t="s">
        <v>448</v>
      </c>
      <c r="B226" s="10" t="s">
        <v>449</v>
      </c>
      <c r="C226" s="11">
        <v>327.74</v>
      </c>
      <c r="D226" s="11">
        <v>344.05</v>
      </c>
      <c r="E226" s="10">
        <v>4.976505767</v>
      </c>
      <c r="F226" s="12">
        <f t="shared" si="0"/>
        <v>0.04976505767</v>
      </c>
      <c r="G226" s="13"/>
      <c r="H226" s="14">
        <v>44484</v>
      </c>
      <c r="I226" s="10" t="s">
        <v>76</v>
      </c>
      <c r="J226" s="10" t="s">
        <v>599</v>
      </c>
    </row>
    <row r="227" customHeight="1" spans="1:10">
      <c r="A227" s="10" t="s">
        <v>253</v>
      </c>
      <c r="B227" s="10" t="s">
        <v>254</v>
      </c>
      <c r="C227" s="11">
        <v>279.17</v>
      </c>
      <c r="D227" s="11">
        <v>293.14</v>
      </c>
      <c r="E227" s="10">
        <v>5.004119354</v>
      </c>
      <c r="F227" s="12">
        <f t="shared" si="0"/>
        <v>0.05004119354</v>
      </c>
      <c r="G227" s="13"/>
      <c r="H227" s="14">
        <v>44484</v>
      </c>
      <c r="I227" s="10" t="s">
        <v>44</v>
      </c>
      <c r="J227" s="10" t="s">
        <v>600</v>
      </c>
    </row>
    <row r="228" customHeight="1" spans="1:10">
      <c r="A228" s="10" t="s">
        <v>55</v>
      </c>
      <c r="B228" s="10" t="s">
        <v>56</v>
      </c>
      <c r="C228" s="11">
        <v>118.65</v>
      </c>
      <c r="D228" s="11">
        <v>124.97</v>
      </c>
      <c r="E228" s="10">
        <v>5.326590813</v>
      </c>
      <c r="F228" s="12">
        <f t="shared" si="0"/>
        <v>0.05326590813</v>
      </c>
      <c r="G228" s="13"/>
      <c r="H228" s="14">
        <v>44484</v>
      </c>
      <c r="I228" s="10" t="s">
        <v>57</v>
      </c>
      <c r="J228" s="10" t="s">
        <v>601</v>
      </c>
    </row>
    <row r="229" customHeight="1" spans="1:10">
      <c r="A229" s="10" t="s">
        <v>590</v>
      </c>
      <c r="B229" s="10" t="s">
        <v>591</v>
      </c>
      <c r="C229" s="11">
        <v>173</v>
      </c>
      <c r="D229" s="11">
        <v>184.25</v>
      </c>
      <c r="E229" s="10">
        <v>6.502890173</v>
      </c>
      <c r="F229" s="12">
        <f t="shared" si="0"/>
        <v>0.06502890173</v>
      </c>
      <c r="G229" s="13"/>
      <c r="H229" s="14">
        <v>44484</v>
      </c>
      <c r="I229" s="10" t="s">
        <v>32</v>
      </c>
      <c r="J229" s="10" t="s">
        <v>602</v>
      </c>
    </row>
    <row r="230" customHeight="1" spans="1:10">
      <c r="A230" s="10" t="s">
        <v>364</v>
      </c>
      <c r="B230" s="10" t="s">
        <v>365</v>
      </c>
      <c r="C230" s="11">
        <v>51.96</v>
      </c>
      <c r="D230" s="11">
        <v>54.35</v>
      </c>
      <c r="E230" s="10">
        <v>4.599692071</v>
      </c>
      <c r="F230" s="12">
        <f t="shared" si="0"/>
        <v>0.04599692071</v>
      </c>
      <c r="G230" s="13"/>
      <c r="H230" s="14">
        <v>44483</v>
      </c>
      <c r="I230" s="10" t="s">
        <v>163</v>
      </c>
      <c r="J230" s="10" t="s">
        <v>603</v>
      </c>
    </row>
    <row r="231" customHeight="1" spans="1:10">
      <c r="A231" s="10" t="s">
        <v>490</v>
      </c>
      <c r="B231" s="10" t="s">
        <v>491</v>
      </c>
      <c r="C231" s="11">
        <v>758.27</v>
      </c>
      <c r="D231" s="11">
        <v>797.835</v>
      </c>
      <c r="E231" s="10">
        <v>5.21779841</v>
      </c>
      <c r="F231" s="12">
        <f t="shared" si="0"/>
        <v>0.0521779841</v>
      </c>
      <c r="G231" s="13"/>
      <c r="H231" s="14">
        <v>44483</v>
      </c>
      <c r="I231" s="10" t="s">
        <v>50</v>
      </c>
      <c r="J231" s="10" t="s">
        <v>604</v>
      </c>
    </row>
    <row r="232" customHeight="1" spans="1:10">
      <c r="A232" s="10" t="s">
        <v>417</v>
      </c>
      <c r="B232" s="10" t="s">
        <v>418</v>
      </c>
      <c r="C232" s="11">
        <v>107.25</v>
      </c>
      <c r="D232" s="11">
        <v>112.8</v>
      </c>
      <c r="E232" s="10">
        <v>5.174825175</v>
      </c>
      <c r="F232" s="12">
        <f t="shared" si="0"/>
        <v>0.05174825175</v>
      </c>
      <c r="G232" s="13"/>
      <c r="H232" s="14">
        <v>44483</v>
      </c>
      <c r="I232" s="10" t="s">
        <v>136</v>
      </c>
      <c r="J232" s="10" t="s">
        <v>605</v>
      </c>
    </row>
    <row r="233" customHeight="1" spans="1:10">
      <c r="A233" s="10" t="s">
        <v>460</v>
      </c>
      <c r="B233" s="10" t="s">
        <v>461</v>
      </c>
      <c r="C233" s="11">
        <v>386.92</v>
      </c>
      <c r="D233" s="11">
        <v>406.34</v>
      </c>
      <c r="E233" s="10">
        <v>5.019125401</v>
      </c>
      <c r="F233" s="12">
        <f t="shared" si="0"/>
        <v>0.05019125401</v>
      </c>
      <c r="G233" s="13"/>
      <c r="H233" s="14">
        <v>44483</v>
      </c>
      <c r="I233" s="10" t="s">
        <v>32</v>
      </c>
      <c r="J233" s="10" t="s">
        <v>606</v>
      </c>
    </row>
    <row r="234" customHeight="1" spans="1:10">
      <c r="A234" s="10" t="s">
        <v>266</v>
      </c>
      <c r="B234" s="10" t="s">
        <v>267</v>
      </c>
      <c r="C234" s="11">
        <v>260.85</v>
      </c>
      <c r="D234" s="11">
        <v>275.45</v>
      </c>
      <c r="E234" s="10">
        <v>5.597086448</v>
      </c>
      <c r="F234" s="12">
        <f t="shared" si="0"/>
        <v>0.05597086448</v>
      </c>
      <c r="G234" s="13"/>
      <c r="H234" s="14">
        <v>44483</v>
      </c>
      <c r="I234" s="10" t="s">
        <v>163</v>
      </c>
      <c r="J234" s="10" t="s">
        <v>607</v>
      </c>
    </row>
    <row r="235" customHeight="1" spans="1:10">
      <c r="A235" s="10" t="s">
        <v>608</v>
      </c>
      <c r="B235" s="10" t="s">
        <v>609</v>
      </c>
      <c r="C235" s="11">
        <v>119.38</v>
      </c>
      <c r="D235" s="13"/>
      <c r="E235" s="10">
        <v>9.164014073</v>
      </c>
      <c r="F235" s="12">
        <f t="shared" si="0"/>
        <v>0.09164014073</v>
      </c>
      <c r="G235" s="11">
        <v>130.32</v>
      </c>
      <c r="H235" s="14">
        <v>44483</v>
      </c>
      <c r="I235" s="10" t="s">
        <v>206</v>
      </c>
      <c r="J235" s="10" t="s">
        <v>610</v>
      </c>
    </row>
    <row r="236" customHeight="1" spans="1:10">
      <c r="A236" s="10" t="s">
        <v>519</v>
      </c>
      <c r="B236" s="10" t="s">
        <v>520</v>
      </c>
      <c r="C236" s="11">
        <v>106</v>
      </c>
      <c r="D236" s="11">
        <v>111.7414</v>
      </c>
      <c r="E236" s="10">
        <v>5.416415094</v>
      </c>
      <c r="F236" s="12">
        <f t="shared" si="0"/>
        <v>0.05416415094</v>
      </c>
      <c r="G236" s="13"/>
      <c r="H236" s="14">
        <v>44483</v>
      </c>
      <c r="I236" s="10" t="s">
        <v>176</v>
      </c>
      <c r="J236" s="10" t="s">
        <v>611</v>
      </c>
    </row>
    <row r="237" customHeight="1" spans="1:10">
      <c r="A237" s="10" t="s">
        <v>238</v>
      </c>
      <c r="B237" s="10" t="s">
        <v>239</v>
      </c>
      <c r="C237" s="11">
        <v>81.84</v>
      </c>
      <c r="D237" s="11">
        <v>85.93</v>
      </c>
      <c r="E237" s="10">
        <v>4.997556207</v>
      </c>
      <c r="F237" s="12">
        <f t="shared" si="0"/>
        <v>0.04997556207</v>
      </c>
      <c r="G237" s="13"/>
      <c r="H237" s="14">
        <v>44483</v>
      </c>
      <c r="I237" s="10" t="s">
        <v>163</v>
      </c>
      <c r="J237" s="10" t="s">
        <v>612</v>
      </c>
    </row>
    <row r="238" customHeight="1" spans="1:10">
      <c r="A238" s="10" t="s">
        <v>613</v>
      </c>
      <c r="B238" s="10" t="s">
        <v>614</v>
      </c>
      <c r="C238" s="11">
        <v>151.2</v>
      </c>
      <c r="D238" s="13"/>
      <c r="E238" s="10">
        <v>9.662698413</v>
      </c>
      <c r="F238" s="12">
        <f t="shared" si="0"/>
        <v>0.09662698413</v>
      </c>
      <c r="G238" s="11">
        <v>165.81</v>
      </c>
      <c r="H238" s="14">
        <v>44483</v>
      </c>
      <c r="I238" s="10" t="s">
        <v>50</v>
      </c>
      <c r="J238" s="10" t="s">
        <v>615</v>
      </c>
    </row>
    <row r="239" customHeight="1" spans="1:10">
      <c r="A239" s="10" t="s">
        <v>546</v>
      </c>
      <c r="B239" s="10" t="s">
        <v>547</v>
      </c>
      <c r="C239" s="11">
        <v>116.77</v>
      </c>
      <c r="D239" s="11">
        <v>123.26</v>
      </c>
      <c r="E239" s="10">
        <v>5.557934401</v>
      </c>
      <c r="F239" s="12">
        <f t="shared" si="0"/>
        <v>0.05557934401</v>
      </c>
      <c r="G239" s="13"/>
      <c r="H239" s="14">
        <v>44483</v>
      </c>
      <c r="I239" s="10" t="s">
        <v>156</v>
      </c>
      <c r="J239" s="10" t="s">
        <v>616</v>
      </c>
    </row>
    <row r="240" customHeight="1" spans="1:10">
      <c r="A240" s="10" t="s">
        <v>617</v>
      </c>
      <c r="B240" s="10" t="s">
        <v>618</v>
      </c>
      <c r="C240" s="11">
        <v>353.52</v>
      </c>
      <c r="D240" s="13"/>
      <c r="E240" s="10">
        <v>10.41595949</v>
      </c>
      <c r="F240" s="12">
        <f t="shared" si="0"/>
        <v>0.1041595949</v>
      </c>
      <c r="G240" s="11">
        <v>390.3425</v>
      </c>
      <c r="H240" s="14">
        <v>44483</v>
      </c>
      <c r="I240" s="10" t="s">
        <v>163</v>
      </c>
      <c r="J240" s="10" t="s">
        <v>619</v>
      </c>
    </row>
    <row r="241" customHeight="1" spans="1:10">
      <c r="A241" s="10" t="s">
        <v>620</v>
      </c>
      <c r="B241" s="10" t="s">
        <v>621</v>
      </c>
      <c r="C241" s="11">
        <v>326.63</v>
      </c>
      <c r="D241" s="13"/>
      <c r="E241" s="10">
        <v>10.18583719</v>
      </c>
      <c r="F241" s="12">
        <f t="shared" si="0"/>
        <v>0.1018583719</v>
      </c>
      <c r="G241" s="11">
        <v>359.9</v>
      </c>
      <c r="H241" s="14">
        <v>44483</v>
      </c>
      <c r="I241" s="10" t="s">
        <v>32</v>
      </c>
      <c r="J241" s="10" t="s">
        <v>622</v>
      </c>
    </row>
    <row r="242" customHeight="1" spans="1:10">
      <c r="A242" s="10" t="s">
        <v>269</v>
      </c>
      <c r="B242" s="10" t="s">
        <v>270</v>
      </c>
      <c r="C242" s="11">
        <v>172.38</v>
      </c>
      <c r="D242" s="11">
        <v>181.44</v>
      </c>
      <c r="E242" s="10">
        <v>5.255830143</v>
      </c>
      <c r="F242" s="12">
        <f t="shared" si="0"/>
        <v>0.05255830143</v>
      </c>
      <c r="G242" s="13"/>
      <c r="H242" s="14">
        <v>44483</v>
      </c>
      <c r="I242" s="10" t="s">
        <v>50</v>
      </c>
      <c r="J242" s="10" t="s">
        <v>623</v>
      </c>
    </row>
    <row r="243" customHeight="1" spans="1:10">
      <c r="A243" s="10" t="s">
        <v>513</v>
      </c>
      <c r="B243" s="10" t="s">
        <v>514</v>
      </c>
      <c r="C243" s="11">
        <v>88.78</v>
      </c>
      <c r="D243" s="11">
        <v>93.86</v>
      </c>
      <c r="E243" s="10">
        <v>5.722009462</v>
      </c>
      <c r="F243" s="12">
        <f t="shared" si="0"/>
        <v>0.05722009462</v>
      </c>
      <c r="G243" s="13"/>
      <c r="H243" s="14">
        <v>44483</v>
      </c>
      <c r="I243" s="10" t="s">
        <v>46</v>
      </c>
      <c r="J243" s="10" t="s">
        <v>624</v>
      </c>
    </row>
    <row r="244" customHeight="1" spans="1:10">
      <c r="A244" s="10" t="s">
        <v>596</v>
      </c>
      <c r="B244" s="10" t="s">
        <v>597</v>
      </c>
      <c r="C244" s="11">
        <v>333.05</v>
      </c>
      <c r="D244" s="11">
        <v>361.24</v>
      </c>
      <c r="E244" s="10">
        <v>8.464194565</v>
      </c>
      <c r="F244" s="12">
        <f t="shared" si="0"/>
        <v>0.08464194565</v>
      </c>
      <c r="G244" s="13"/>
      <c r="H244" s="14">
        <v>44483</v>
      </c>
      <c r="I244" s="10" t="s">
        <v>32</v>
      </c>
      <c r="J244" s="10" t="s">
        <v>625</v>
      </c>
    </row>
    <row r="245" customHeight="1" spans="1:10">
      <c r="A245" s="10" t="s">
        <v>539</v>
      </c>
      <c r="B245" s="10" t="s">
        <v>540</v>
      </c>
      <c r="C245" s="11">
        <v>268</v>
      </c>
      <c r="D245" s="11">
        <v>284.44</v>
      </c>
      <c r="E245" s="10">
        <v>6.134328358</v>
      </c>
      <c r="F245" s="12">
        <f t="shared" si="0"/>
        <v>0.06134328358</v>
      </c>
      <c r="G245" s="13"/>
      <c r="H245" s="14">
        <v>44483</v>
      </c>
      <c r="I245" s="10" t="s">
        <v>176</v>
      </c>
      <c r="J245" s="10" t="s">
        <v>626</v>
      </c>
    </row>
    <row r="246" customHeight="1" spans="1:10">
      <c r="A246" s="10" t="s">
        <v>570</v>
      </c>
      <c r="B246" s="10" t="s">
        <v>571</v>
      </c>
      <c r="C246" s="11">
        <v>470.94</v>
      </c>
      <c r="D246" s="11">
        <v>498</v>
      </c>
      <c r="E246" s="10">
        <v>5.745954899</v>
      </c>
      <c r="F246" s="12">
        <f t="shared" si="0"/>
        <v>0.05745954899</v>
      </c>
      <c r="G246" s="13"/>
      <c r="H246" s="14">
        <v>44483</v>
      </c>
      <c r="I246" s="10" t="s">
        <v>32</v>
      </c>
      <c r="J246" s="10" t="s">
        <v>627</v>
      </c>
    </row>
    <row r="247" customHeight="1" spans="1:10">
      <c r="A247" s="10" t="s">
        <v>505</v>
      </c>
      <c r="B247" s="10" t="s">
        <v>506</v>
      </c>
      <c r="C247" s="11">
        <v>110.15</v>
      </c>
      <c r="D247" s="11">
        <v>116.58</v>
      </c>
      <c r="E247" s="10">
        <v>5.837494326</v>
      </c>
      <c r="F247" s="12">
        <f t="shared" si="0"/>
        <v>0.05837494326</v>
      </c>
      <c r="G247" s="13"/>
      <c r="H247" s="14">
        <v>44483</v>
      </c>
      <c r="I247" s="10" t="s">
        <v>32</v>
      </c>
      <c r="J247" s="10" t="s">
        <v>628</v>
      </c>
    </row>
    <row r="248" customHeight="1" spans="1:10">
      <c r="A248" s="10" t="s">
        <v>573</v>
      </c>
      <c r="B248" s="10" t="s">
        <v>574</v>
      </c>
      <c r="C248" s="11">
        <v>302.1</v>
      </c>
      <c r="D248" s="11">
        <v>317.54</v>
      </c>
      <c r="E248" s="10">
        <v>5.110890434</v>
      </c>
      <c r="F248" s="12">
        <f t="shared" si="0"/>
        <v>0.05110890434</v>
      </c>
      <c r="G248" s="13"/>
      <c r="H248" s="14">
        <v>44482</v>
      </c>
      <c r="I248" s="10" t="s">
        <v>50</v>
      </c>
      <c r="J248" s="10" t="s">
        <v>629</v>
      </c>
    </row>
    <row r="249" customHeight="1" spans="1:10">
      <c r="A249" s="10" t="s">
        <v>620</v>
      </c>
      <c r="B249" s="10" t="s">
        <v>621</v>
      </c>
      <c r="C249" s="11">
        <v>326.63</v>
      </c>
      <c r="D249" s="11">
        <v>343.62</v>
      </c>
      <c r="E249" s="10">
        <v>5.201604262</v>
      </c>
      <c r="F249" s="12">
        <f t="shared" si="0"/>
        <v>0.05201604262</v>
      </c>
      <c r="G249" s="13"/>
      <c r="H249" s="14">
        <v>44482</v>
      </c>
      <c r="I249" s="14">
        <v>44482</v>
      </c>
      <c r="J249" s="10" t="s">
        <v>630</v>
      </c>
    </row>
    <row r="250" customHeight="1" spans="1:10">
      <c r="A250" s="10" t="s">
        <v>493</v>
      </c>
      <c r="B250" s="10" t="s">
        <v>494</v>
      </c>
      <c r="C250" s="11">
        <v>102.29</v>
      </c>
      <c r="D250" s="11">
        <v>106.97</v>
      </c>
      <c r="E250" s="10">
        <v>4.575227295</v>
      </c>
      <c r="F250" s="12">
        <f t="shared" si="0"/>
        <v>0.04575227295</v>
      </c>
      <c r="G250" s="13"/>
      <c r="H250" s="14">
        <v>44482</v>
      </c>
      <c r="I250" s="10" t="s">
        <v>50</v>
      </c>
      <c r="J250" s="10" t="s">
        <v>631</v>
      </c>
    </row>
    <row r="251" customHeight="1" spans="1:10">
      <c r="A251" s="10" t="s">
        <v>533</v>
      </c>
      <c r="B251" s="10" t="s">
        <v>534</v>
      </c>
      <c r="C251" s="11">
        <v>324.9</v>
      </c>
      <c r="D251" s="11">
        <v>348.93</v>
      </c>
      <c r="E251" s="10">
        <v>7.396121884</v>
      </c>
      <c r="F251" s="12">
        <f t="shared" si="0"/>
        <v>0.07396121884</v>
      </c>
      <c r="G251" s="13"/>
      <c r="H251" s="14">
        <v>44482</v>
      </c>
      <c r="I251" s="14">
        <v>44482</v>
      </c>
      <c r="J251" s="10" t="s">
        <v>632</v>
      </c>
    </row>
    <row r="252" customHeight="1" spans="1:10">
      <c r="A252" s="10" t="s">
        <v>633</v>
      </c>
      <c r="B252" s="10" t="s">
        <v>634</v>
      </c>
      <c r="C252" s="11">
        <v>590.2</v>
      </c>
      <c r="D252" s="13"/>
      <c r="E252" s="10">
        <v>-3.181972213</v>
      </c>
      <c r="F252" s="12">
        <f t="shared" si="0"/>
        <v>-0.03181972213</v>
      </c>
      <c r="G252" s="11">
        <v>571.42</v>
      </c>
      <c r="H252" s="14">
        <v>44482</v>
      </c>
      <c r="I252" s="10" t="s">
        <v>24</v>
      </c>
      <c r="J252" s="10" t="s">
        <v>635</v>
      </c>
    </row>
    <row r="253" customHeight="1" spans="1:10">
      <c r="A253" s="10" t="s">
        <v>636</v>
      </c>
      <c r="B253" s="10" t="s">
        <v>637</v>
      </c>
      <c r="C253" s="11">
        <v>128.23</v>
      </c>
      <c r="D253" s="13"/>
      <c r="E253" s="10">
        <v>-5.072603915</v>
      </c>
      <c r="F253" s="12">
        <f t="shared" si="0"/>
        <v>-0.05072603915</v>
      </c>
      <c r="G253" s="11">
        <v>121.7254</v>
      </c>
      <c r="H253" s="14">
        <v>44482</v>
      </c>
      <c r="I253" s="10" t="s">
        <v>126</v>
      </c>
      <c r="J253" s="10" t="s">
        <v>638</v>
      </c>
    </row>
    <row r="254" customHeight="1" spans="1:10">
      <c r="A254" s="10" t="s">
        <v>639</v>
      </c>
      <c r="B254" s="10" t="s">
        <v>640</v>
      </c>
      <c r="C254" s="11">
        <v>433.49</v>
      </c>
      <c r="D254" s="13"/>
      <c r="E254" s="10">
        <v>-2.973540335</v>
      </c>
      <c r="F254" s="12">
        <f t="shared" si="0"/>
        <v>-0.02973540335</v>
      </c>
      <c r="G254" s="11">
        <v>420.6</v>
      </c>
      <c r="H254" s="14">
        <v>44482</v>
      </c>
      <c r="I254" s="10" t="s">
        <v>345</v>
      </c>
      <c r="J254" s="10" t="s">
        <v>641</v>
      </c>
    </row>
    <row r="255" customHeight="1" spans="1:10">
      <c r="A255" s="10" t="s">
        <v>642</v>
      </c>
      <c r="B255" s="10" t="s">
        <v>643</v>
      </c>
      <c r="C255" s="11">
        <v>167.49</v>
      </c>
      <c r="D255" s="13"/>
      <c r="E255" s="10">
        <v>0.13129142</v>
      </c>
      <c r="F255" s="12">
        <f t="shared" si="0"/>
        <v>0.0013129142</v>
      </c>
      <c r="G255" s="11">
        <v>167.7099</v>
      </c>
      <c r="H255" s="14">
        <v>44482</v>
      </c>
      <c r="I255" s="10" t="s">
        <v>40</v>
      </c>
      <c r="J255" s="10" t="s">
        <v>644</v>
      </c>
    </row>
    <row r="256" customHeight="1" spans="1:10">
      <c r="A256" s="10" t="s">
        <v>645</v>
      </c>
      <c r="B256" s="10" t="s">
        <v>646</v>
      </c>
      <c r="C256" s="11">
        <v>32.77</v>
      </c>
      <c r="D256" s="13"/>
      <c r="E256" s="10">
        <v>-2.136100092</v>
      </c>
      <c r="F256" s="12">
        <f t="shared" si="0"/>
        <v>-0.02136100092</v>
      </c>
      <c r="G256" s="11">
        <v>32.07</v>
      </c>
      <c r="H256" s="14">
        <v>44482</v>
      </c>
      <c r="I256" s="10" t="s">
        <v>57</v>
      </c>
      <c r="J256" s="10" t="s">
        <v>647</v>
      </c>
    </row>
    <row r="257" customHeight="1" spans="1:10">
      <c r="A257" s="10" t="s">
        <v>613</v>
      </c>
      <c r="B257" s="10" t="s">
        <v>614</v>
      </c>
      <c r="C257" s="11">
        <v>151.2</v>
      </c>
      <c r="D257" s="11">
        <v>159.73</v>
      </c>
      <c r="E257" s="10">
        <v>5.641534392</v>
      </c>
      <c r="F257" s="12">
        <f t="shared" si="0"/>
        <v>0.05641534392</v>
      </c>
      <c r="G257" s="13"/>
      <c r="H257" s="14">
        <v>44482</v>
      </c>
      <c r="I257" s="10" t="s">
        <v>32</v>
      </c>
      <c r="J257" s="10" t="s">
        <v>648</v>
      </c>
    </row>
    <row r="258" customHeight="1" spans="1:10">
      <c r="A258" s="10" t="s">
        <v>608</v>
      </c>
      <c r="B258" s="10" t="s">
        <v>609</v>
      </c>
      <c r="C258" s="11">
        <v>119.38</v>
      </c>
      <c r="D258" s="11">
        <v>124.2854</v>
      </c>
      <c r="E258" s="10">
        <v>4.109063495</v>
      </c>
      <c r="F258" s="12">
        <f t="shared" si="0"/>
        <v>0.04109063495</v>
      </c>
      <c r="G258" s="13"/>
      <c r="H258" s="14">
        <v>44481</v>
      </c>
      <c r="I258" s="10" t="s">
        <v>40</v>
      </c>
      <c r="J258" s="10" t="s">
        <v>649</v>
      </c>
    </row>
    <row r="259" customHeight="1" spans="1:10">
      <c r="A259" s="10" t="s">
        <v>650</v>
      </c>
      <c r="B259" s="10" t="s">
        <v>651</v>
      </c>
      <c r="C259" s="11">
        <v>44</v>
      </c>
      <c r="D259" s="13"/>
      <c r="E259" s="10">
        <v>10.43181818</v>
      </c>
      <c r="F259" s="12">
        <f t="shared" si="0"/>
        <v>0.1043181818</v>
      </c>
      <c r="G259" s="11">
        <v>48.59</v>
      </c>
      <c r="H259" s="14">
        <v>44481</v>
      </c>
      <c r="I259" s="10" t="s">
        <v>81</v>
      </c>
      <c r="J259" s="10" t="s">
        <v>652</v>
      </c>
    </row>
    <row r="260" customHeight="1" spans="1:10">
      <c r="A260" s="10" t="s">
        <v>500</v>
      </c>
      <c r="B260" s="10" t="s">
        <v>501</v>
      </c>
      <c r="C260" s="11">
        <v>161.26</v>
      </c>
      <c r="D260" s="11">
        <v>170.4124</v>
      </c>
      <c r="E260" s="10">
        <v>5.675555004</v>
      </c>
      <c r="F260" s="12">
        <f t="shared" si="0"/>
        <v>0.05675555004</v>
      </c>
      <c r="G260" s="13"/>
      <c r="H260" s="14">
        <v>44481</v>
      </c>
      <c r="I260" s="14">
        <v>44481</v>
      </c>
      <c r="J260" s="10" t="s">
        <v>653</v>
      </c>
    </row>
    <row r="261" customHeight="1" spans="1:10">
      <c r="A261" s="10" t="s">
        <v>654</v>
      </c>
      <c r="B261" s="10" t="s">
        <v>655</v>
      </c>
      <c r="C261" s="11">
        <v>82.3</v>
      </c>
      <c r="D261" s="13"/>
      <c r="E261" s="10">
        <v>-4.289185905</v>
      </c>
      <c r="F261" s="12">
        <f t="shared" si="0"/>
        <v>-0.04289185905</v>
      </c>
      <c r="G261" s="11">
        <v>78.77</v>
      </c>
      <c r="H261" s="14">
        <v>44481</v>
      </c>
      <c r="I261" s="10" t="s">
        <v>81</v>
      </c>
      <c r="J261" s="10" t="s">
        <v>656</v>
      </c>
    </row>
    <row r="262" customHeight="1" spans="1:10">
      <c r="A262" s="10" t="s">
        <v>201</v>
      </c>
      <c r="B262" s="10" t="s">
        <v>202</v>
      </c>
      <c r="C262" s="11">
        <v>483.27</v>
      </c>
      <c r="D262" s="13"/>
      <c r="E262" s="10">
        <v>-4.547147557</v>
      </c>
      <c r="F262" s="12">
        <f t="shared" si="0"/>
        <v>-0.04547147557</v>
      </c>
      <c r="G262" s="11">
        <v>461.295</v>
      </c>
      <c r="H262" s="14">
        <v>44481</v>
      </c>
      <c r="I262" s="10" t="s">
        <v>57</v>
      </c>
      <c r="J262" s="10" t="s">
        <v>657</v>
      </c>
    </row>
    <row r="263" customHeight="1" spans="1:10">
      <c r="A263" s="10" t="s">
        <v>658</v>
      </c>
      <c r="B263" s="10" t="s">
        <v>659</v>
      </c>
      <c r="C263" s="11">
        <v>215</v>
      </c>
      <c r="D263" s="13"/>
      <c r="E263" s="10">
        <v>-4.762790698</v>
      </c>
      <c r="F263" s="12">
        <f t="shared" si="0"/>
        <v>-0.04762790698</v>
      </c>
      <c r="G263" s="11">
        <v>204.76</v>
      </c>
      <c r="H263" s="14">
        <v>44481</v>
      </c>
      <c r="I263" s="10" t="s">
        <v>81</v>
      </c>
      <c r="J263" s="10" t="s">
        <v>660</v>
      </c>
    </row>
    <row r="264" customHeight="1" spans="1:10">
      <c r="A264" s="10" t="s">
        <v>661</v>
      </c>
      <c r="B264" s="10" t="s">
        <v>662</v>
      </c>
      <c r="C264" s="11">
        <v>158.55</v>
      </c>
      <c r="D264" s="13"/>
      <c r="E264" s="10">
        <v>-5.190791548</v>
      </c>
      <c r="F264" s="12">
        <f t="shared" si="0"/>
        <v>-0.05190791548</v>
      </c>
      <c r="G264" s="11">
        <v>150.32</v>
      </c>
      <c r="H264" s="14">
        <v>44481</v>
      </c>
      <c r="I264" s="10" t="s">
        <v>118</v>
      </c>
      <c r="J264" s="10" t="s">
        <v>663</v>
      </c>
    </row>
    <row r="265" customHeight="1" spans="1:10">
      <c r="A265" s="10" t="s">
        <v>664</v>
      </c>
      <c r="B265" s="10" t="s">
        <v>665</v>
      </c>
      <c r="C265" s="11">
        <v>243.54</v>
      </c>
      <c r="D265" s="13"/>
      <c r="E265" s="10">
        <v>9.670280036</v>
      </c>
      <c r="F265" s="12">
        <f t="shared" si="0"/>
        <v>0.09670280036</v>
      </c>
      <c r="G265" s="11">
        <v>267.091</v>
      </c>
      <c r="H265" s="14">
        <v>44480</v>
      </c>
      <c r="I265" s="10" t="s">
        <v>163</v>
      </c>
      <c r="J265" s="10" t="s">
        <v>666</v>
      </c>
    </row>
    <row r="266" customHeight="1" spans="1:10">
      <c r="A266" s="10" t="s">
        <v>667</v>
      </c>
      <c r="B266" s="10" t="s">
        <v>668</v>
      </c>
      <c r="C266" s="11">
        <v>33.85</v>
      </c>
      <c r="E266" s="10">
        <v>5.657311669</v>
      </c>
      <c r="F266" s="12">
        <f t="shared" si="0"/>
        <v>0.05657311669</v>
      </c>
      <c r="G266" s="11">
        <v>35.765</v>
      </c>
      <c r="H266" s="14">
        <v>44480</v>
      </c>
      <c r="I266" s="14">
        <v>44480</v>
      </c>
      <c r="J266" s="10" t="s">
        <v>669</v>
      </c>
    </row>
    <row r="267" customHeight="1" spans="1:10">
      <c r="A267" s="10" t="s">
        <v>670</v>
      </c>
      <c r="B267" s="10" t="s">
        <v>671</v>
      </c>
      <c r="C267" s="11">
        <v>112.45</v>
      </c>
      <c r="D267" s="13"/>
      <c r="E267" s="10">
        <v>5.175633615</v>
      </c>
      <c r="F267" s="12">
        <f t="shared" si="0"/>
        <v>0.05175633615</v>
      </c>
      <c r="G267" s="11">
        <v>118.27</v>
      </c>
      <c r="H267" s="14">
        <v>44480</v>
      </c>
      <c r="I267" s="10" t="s">
        <v>46</v>
      </c>
      <c r="J267" s="10" t="s">
        <v>672</v>
      </c>
    </row>
    <row r="268" customHeight="1" spans="1:10">
      <c r="A268" s="10" t="s">
        <v>34</v>
      </c>
      <c r="B268" s="10" t="s">
        <v>35</v>
      </c>
      <c r="C268" s="11">
        <v>66.99</v>
      </c>
      <c r="D268" s="11">
        <v>70.52</v>
      </c>
      <c r="E268" s="10">
        <v>5.2694432</v>
      </c>
      <c r="F268" s="12">
        <f t="shared" si="0"/>
        <v>0.052694432</v>
      </c>
      <c r="G268" s="13"/>
      <c r="H268" s="14">
        <v>44480</v>
      </c>
      <c r="I268" s="10" t="s">
        <v>46</v>
      </c>
      <c r="J268" s="10" t="s">
        <v>673</v>
      </c>
    </row>
    <row r="269" customHeight="1" spans="1:10">
      <c r="A269" s="10" t="s">
        <v>650</v>
      </c>
      <c r="B269" s="10" t="s">
        <v>651</v>
      </c>
      <c r="C269" s="11">
        <v>44</v>
      </c>
      <c r="D269" s="11">
        <v>46.51</v>
      </c>
      <c r="E269" s="10">
        <v>5.704545455</v>
      </c>
      <c r="F269" s="12">
        <f t="shared" si="0"/>
        <v>0.05704545455</v>
      </c>
      <c r="G269" s="13"/>
      <c r="H269" s="14">
        <v>44480</v>
      </c>
      <c r="I269" s="10" t="s">
        <v>46</v>
      </c>
      <c r="J269" s="10" t="s">
        <v>674</v>
      </c>
    </row>
    <row r="270" customHeight="1" spans="1:10">
      <c r="A270" s="10" t="s">
        <v>516</v>
      </c>
      <c r="B270" s="10" t="s">
        <v>517</v>
      </c>
      <c r="C270" s="11">
        <v>156.55</v>
      </c>
      <c r="D270" s="11">
        <v>165.85</v>
      </c>
      <c r="E270" s="10">
        <v>5.940594059</v>
      </c>
      <c r="F270" s="12">
        <f t="shared" si="0"/>
        <v>0.05940594059</v>
      </c>
      <c r="G270" s="13"/>
      <c r="H270" s="14">
        <v>44480</v>
      </c>
      <c r="I270" s="10" t="s">
        <v>176</v>
      </c>
      <c r="J270" s="10" t="s">
        <v>675</v>
      </c>
    </row>
    <row r="271" customHeight="1" spans="1:10">
      <c r="A271" s="10" t="s">
        <v>617</v>
      </c>
      <c r="B271" s="10" t="s">
        <v>618</v>
      </c>
      <c r="C271" s="11">
        <v>353.52</v>
      </c>
      <c r="D271" s="11">
        <v>370.67</v>
      </c>
      <c r="E271" s="10">
        <v>4.851210681</v>
      </c>
      <c r="F271" s="12">
        <f t="shared" si="0"/>
        <v>0.04851210681</v>
      </c>
      <c r="G271" s="13"/>
      <c r="H271" s="14">
        <v>44477</v>
      </c>
      <c r="I271" s="10" t="s">
        <v>50</v>
      </c>
      <c r="J271" s="10" t="s">
        <v>676</v>
      </c>
    </row>
    <row r="272" customHeight="1" spans="1:10">
      <c r="A272" s="10" t="s">
        <v>476</v>
      </c>
      <c r="B272" s="10" t="s">
        <v>477</v>
      </c>
      <c r="C272" s="11">
        <v>222.33</v>
      </c>
      <c r="D272" s="11">
        <v>232.95</v>
      </c>
      <c r="E272" s="10">
        <v>4.776683309</v>
      </c>
      <c r="F272" s="12">
        <f t="shared" si="0"/>
        <v>0.04776683309</v>
      </c>
      <c r="G272" s="13"/>
      <c r="H272" s="14">
        <v>44477</v>
      </c>
      <c r="I272" s="10" t="s">
        <v>176</v>
      </c>
      <c r="J272" s="10" t="s">
        <v>677</v>
      </c>
    </row>
    <row r="273" customHeight="1" spans="1:10">
      <c r="A273" s="10" t="s">
        <v>530</v>
      </c>
      <c r="B273" s="10" t="s">
        <v>531</v>
      </c>
      <c r="C273" s="11">
        <v>86.12</v>
      </c>
      <c r="D273" s="11">
        <v>91.215</v>
      </c>
      <c r="E273" s="10">
        <v>5.916163493</v>
      </c>
      <c r="F273" s="12">
        <f t="shared" si="0"/>
        <v>0.05916163493</v>
      </c>
      <c r="G273" s="13"/>
      <c r="H273" s="14">
        <v>44477</v>
      </c>
      <c r="I273" s="10" t="s">
        <v>176</v>
      </c>
      <c r="J273" s="10" t="s">
        <v>678</v>
      </c>
    </row>
    <row r="274" customHeight="1" spans="1:10">
      <c r="A274" s="10" t="s">
        <v>679</v>
      </c>
      <c r="B274" s="10" t="s">
        <v>680</v>
      </c>
      <c r="C274" s="11">
        <v>730.91</v>
      </c>
      <c r="D274" s="13"/>
      <c r="E274" s="10">
        <v>9.559316469</v>
      </c>
      <c r="F274" s="12">
        <f t="shared" si="0"/>
        <v>0.09559316469</v>
      </c>
      <c r="G274" s="11">
        <v>800.78</v>
      </c>
      <c r="H274" s="14">
        <v>44476</v>
      </c>
      <c r="I274" s="10" t="s">
        <v>76</v>
      </c>
      <c r="J274" s="10" t="s">
        <v>681</v>
      </c>
    </row>
    <row r="275" customHeight="1" spans="1:10">
      <c r="A275" s="10" t="s">
        <v>327</v>
      </c>
      <c r="B275" s="10" t="s">
        <v>328</v>
      </c>
      <c r="C275" s="11">
        <v>54.8</v>
      </c>
      <c r="D275" s="11">
        <v>57.27</v>
      </c>
      <c r="E275" s="10">
        <v>4.50729927</v>
      </c>
      <c r="F275" s="12">
        <f t="shared" si="0"/>
        <v>0.0450729927</v>
      </c>
      <c r="G275" s="13"/>
      <c r="H275" s="14">
        <v>44476</v>
      </c>
      <c r="I275" s="10" t="s">
        <v>20</v>
      </c>
      <c r="J275" s="10" t="s">
        <v>682</v>
      </c>
    </row>
    <row r="276" customHeight="1" spans="1:10">
      <c r="A276" s="10" t="s">
        <v>683</v>
      </c>
      <c r="B276" s="10" t="s">
        <v>684</v>
      </c>
      <c r="C276" s="11">
        <v>154.07</v>
      </c>
      <c r="D276" s="13"/>
      <c r="E276" s="10">
        <v>11.41688843</v>
      </c>
      <c r="F276" s="12">
        <f t="shared" si="0"/>
        <v>0.1141688843</v>
      </c>
      <c r="G276" s="11">
        <v>171.66</v>
      </c>
      <c r="H276" s="14">
        <v>44476</v>
      </c>
      <c r="I276" s="10" t="s">
        <v>163</v>
      </c>
      <c r="J276" s="10" t="s">
        <v>685</v>
      </c>
    </row>
    <row r="277" customHeight="1" spans="1:10">
      <c r="A277" s="10" t="s">
        <v>380</v>
      </c>
      <c r="B277" s="10" t="s">
        <v>381</v>
      </c>
      <c r="C277" s="11">
        <v>348.11</v>
      </c>
      <c r="D277" s="11">
        <v>365.24</v>
      </c>
      <c r="E277" s="10">
        <v>4.920858349</v>
      </c>
      <c r="F277" s="12">
        <f t="shared" si="0"/>
        <v>0.04920858349</v>
      </c>
      <c r="G277" s="13"/>
      <c r="H277" s="14">
        <v>44476</v>
      </c>
      <c r="I277" s="10" t="s">
        <v>32</v>
      </c>
      <c r="J277" s="10" t="s">
        <v>686</v>
      </c>
    </row>
    <row r="278" customHeight="1" spans="1:10">
      <c r="A278" s="10" t="s">
        <v>687</v>
      </c>
      <c r="B278" s="10" t="s">
        <v>688</v>
      </c>
      <c r="C278" s="11">
        <v>318.59</v>
      </c>
      <c r="D278" s="13"/>
      <c r="E278" s="10">
        <v>4.484447095</v>
      </c>
      <c r="F278" s="12">
        <f t="shared" si="0"/>
        <v>0.04484447095</v>
      </c>
      <c r="G278" s="11">
        <v>332.877</v>
      </c>
      <c r="H278" s="14">
        <v>44476</v>
      </c>
      <c r="I278" s="10" t="s">
        <v>76</v>
      </c>
      <c r="J278" s="10" t="s">
        <v>689</v>
      </c>
    </row>
    <row r="279" customHeight="1" spans="1:10">
      <c r="A279" s="10" t="s">
        <v>373</v>
      </c>
      <c r="B279" s="10" t="s">
        <v>374</v>
      </c>
      <c r="C279" s="11">
        <v>74.42</v>
      </c>
      <c r="D279" s="11">
        <v>77.89</v>
      </c>
      <c r="E279" s="10">
        <v>4.662725074</v>
      </c>
      <c r="F279" s="12">
        <f t="shared" si="0"/>
        <v>0.04662725074</v>
      </c>
      <c r="G279" s="13"/>
      <c r="H279" s="14">
        <v>44476</v>
      </c>
      <c r="I279" s="10" t="s">
        <v>176</v>
      </c>
      <c r="J279" s="10" t="s">
        <v>690</v>
      </c>
    </row>
    <row r="280" customHeight="1" spans="1:10">
      <c r="A280" s="10" t="s">
        <v>670</v>
      </c>
      <c r="B280" s="10" t="s">
        <v>671</v>
      </c>
      <c r="C280" s="11">
        <v>112.45</v>
      </c>
      <c r="D280" s="11">
        <v>118.29</v>
      </c>
      <c r="E280" s="10">
        <v>5.193419297</v>
      </c>
      <c r="F280" s="12">
        <f t="shared" si="0"/>
        <v>0.05193419297</v>
      </c>
      <c r="G280" s="13"/>
      <c r="H280" s="14">
        <v>44476</v>
      </c>
      <c r="I280" s="10" t="s">
        <v>156</v>
      </c>
      <c r="J280" s="10" t="s">
        <v>691</v>
      </c>
    </row>
    <row r="281" customHeight="1" spans="1:10">
      <c r="A281" s="10" t="s">
        <v>276</v>
      </c>
      <c r="B281" s="10" t="s">
        <v>277</v>
      </c>
      <c r="C281" s="11">
        <v>85.27</v>
      </c>
      <c r="D281" s="11">
        <v>90.1237</v>
      </c>
      <c r="E281" s="10">
        <v>5.692154333</v>
      </c>
      <c r="F281" s="12">
        <f t="shared" si="0"/>
        <v>0.05692154333</v>
      </c>
      <c r="G281" s="13"/>
      <c r="H281" s="14">
        <v>44476</v>
      </c>
      <c r="I281" s="10" t="s">
        <v>28</v>
      </c>
      <c r="J281" s="10" t="s">
        <v>692</v>
      </c>
    </row>
    <row r="282" customHeight="1" spans="1:10">
      <c r="A282" s="10" t="s">
        <v>567</v>
      </c>
      <c r="B282" s="10" t="s">
        <v>568</v>
      </c>
      <c r="C282" s="11">
        <v>193.61</v>
      </c>
      <c r="D282" s="11">
        <v>203.47</v>
      </c>
      <c r="E282" s="10">
        <v>5.092712153</v>
      </c>
      <c r="F282" s="12">
        <f t="shared" si="0"/>
        <v>0.05092712153</v>
      </c>
      <c r="G282" s="13"/>
      <c r="H282" s="14">
        <v>44476</v>
      </c>
      <c r="I282" s="10" t="s">
        <v>98</v>
      </c>
      <c r="J282" s="10" t="s">
        <v>693</v>
      </c>
    </row>
    <row r="283" customHeight="1" spans="1:10">
      <c r="A283" s="10" t="s">
        <v>694</v>
      </c>
      <c r="B283" s="10" t="s">
        <v>695</v>
      </c>
      <c r="C283" s="11">
        <v>84.69</v>
      </c>
      <c r="D283" s="13"/>
      <c r="E283" s="10">
        <v>11.06388003</v>
      </c>
      <c r="F283" s="12">
        <f t="shared" si="0"/>
        <v>0.1106388003</v>
      </c>
      <c r="G283" s="11">
        <v>94.06</v>
      </c>
      <c r="H283" s="14">
        <v>44476</v>
      </c>
      <c r="I283" s="10" t="s">
        <v>20</v>
      </c>
      <c r="J283" s="10" t="s">
        <v>696</v>
      </c>
    </row>
    <row r="284" customHeight="1" spans="1:10">
      <c r="A284" s="10" t="s">
        <v>697</v>
      </c>
      <c r="B284" s="10" t="s">
        <v>698</v>
      </c>
      <c r="C284" s="11">
        <v>44.92</v>
      </c>
      <c r="D284" s="13"/>
      <c r="E284" s="10">
        <v>6.678539626</v>
      </c>
      <c r="F284" s="12">
        <f t="shared" si="0"/>
        <v>0.06678539626</v>
      </c>
      <c r="G284" s="11">
        <v>47.92</v>
      </c>
      <c r="H284" s="14">
        <v>44475</v>
      </c>
      <c r="I284" s="10" t="s">
        <v>81</v>
      </c>
      <c r="J284" s="10" t="s">
        <v>699</v>
      </c>
    </row>
    <row r="285" customHeight="1" spans="1:10">
      <c r="A285" s="10" t="s">
        <v>700</v>
      </c>
      <c r="B285" s="10" t="s">
        <v>701</v>
      </c>
      <c r="C285" s="11">
        <v>68.53</v>
      </c>
      <c r="D285" s="13"/>
      <c r="E285" s="10">
        <v>2.874653436</v>
      </c>
      <c r="F285" s="12">
        <f t="shared" si="0"/>
        <v>0.02874653436</v>
      </c>
      <c r="G285" s="11">
        <v>70.5</v>
      </c>
      <c r="H285" s="14">
        <v>44475</v>
      </c>
      <c r="I285" s="10" t="s">
        <v>44</v>
      </c>
      <c r="J285" s="10" t="s">
        <v>702</v>
      </c>
    </row>
    <row r="286" customHeight="1" spans="1:10">
      <c r="A286" s="10" t="s">
        <v>703</v>
      </c>
      <c r="B286" s="10" t="s">
        <v>704</v>
      </c>
      <c r="C286" s="11">
        <v>47.33</v>
      </c>
      <c r="D286" s="13"/>
      <c r="E286" s="10">
        <v>1.500105641</v>
      </c>
      <c r="F286" s="12">
        <f t="shared" si="0"/>
        <v>0.01500105641</v>
      </c>
      <c r="G286" s="11">
        <v>48.04</v>
      </c>
      <c r="H286" s="14">
        <v>44475</v>
      </c>
      <c r="I286" s="10" t="s">
        <v>118</v>
      </c>
      <c r="J286" s="10" t="s">
        <v>705</v>
      </c>
    </row>
    <row r="287" customHeight="1" spans="1:10">
      <c r="A287" s="10" t="s">
        <v>608</v>
      </c>
      <c r="B287" s="10" t="s">
        <v>609</v>
      </c>
      <c r="C287" s="11">
        <v>119.38</v>
      </c>
      <c r="D287" s="13"/>
      <c r="E287" s="10">
        <v>-0.083766125</v>
      </c>
      <c r="F287" s="12">
        <f t="shared" si="0"/>
        <v>-0.00083766125</v>
      </c>
      <c r="G287" s="11">
        <v>119.28</v>
      </c>
      <c r="H287" s="14">
        <v>44475</v>
      </c>
      <c r="I287" s="10" t="s">
        <v>98</v>
      </c>
      <c r="J287" s="10" t="s">
        <v>706</v>
      </c>
    </row>
    <row r="288" customHeight="1" spans="1:10">
      <c r="A288" s="10" t="s">
        <v>707</v>
      </c>
      <c r="B288" s="10" t="s">
        <v>708</v>
      </c>
      <c r="C288" s="11">
        <v>70.88</v>
      </c>
      <c r="D288" s="13"/>
      <c r="E288" s="10">
        <v>0.733634312</v>
      </c>
      <c r="F288" s="12">
        <f t="shared" si="0"/>
        <v>0.00733634312</v>
      </c>
      <c r="G288" s="11">
        <v>71.4</v>
      </c>
      <c r="H288" s="14">
        <v>44475</v>
      </c>
      <c r="I288" s="10" t="s">
        <v>81</v>
      </c>
      <c r="J288" s="10" t="s">
        <v>709</v>
      </c>
    </row>
    <row r="289" customHeight="1" spans="1:10">
      <c r="A289" s="10" t="s">
        <v>710</v>
      </c>
      <c r="B289" s="10" t="s">
        <v>711</v>
      </c>
      <c r="C289" s="11">
        <v>239.67</v>
      </c>
      <c r="D289" s="13"/>
      <c r="E289" s="10">
        <v>-5.895606459</v>
      </c>
      <c r="F289" s="12">
        <f t="shared" si="0"/>
        <v>-0.05895606459</v>
      </c>
      <c r="G289" s="11">
        <v>225.54</v>
      </c>
      <c r="H289" s="14">
        <v>44475</v>
      </c>
      <c r="I289" s="10" t="s">
        <v>98</v>
      </c>
      <c r="J289" s="10" t="s">
        <v>712</v>
      </c>
    </row>
    <row r="290" customHeight="1" spans="1:10">
      <c r="A290" s="10" t="s">
        <v>713</v>
      </c>
      <c r="B290" s="10" t="s">
        <v>714</v>
      </c>
      <c r="C290" s="11">
        <v>43.5</v>
      </c>
      <c r="D290" s="13"/>
      <c r="E290" s="10">
        <v>-4.206896552</v>
      </c>
      <c r="F290" s="12">
        <f t="shared" si="0"/>
        <v>-0.04206896552</v>
      </c>
      <c r="G290" s="11">
        <v>41.67</v>
      </c>
      <c r="H290" s="14">
        <v>44475</v>
      </c>
      <c r="I290" s="10" t="s">
        <v>50</v>
      </c>
      <c r="J290" s="10" t="s">
        <v>715</v>
      </c>
    </row>
    <row r="291" customHeight="1" spans="1:10">
      <c r="A291" s="10" t="s">
        <v>716</v>
      </c>
      <c r="B291" s="10" t="s">
        <v>717</v>
      </c>
      <c r="C291" s="11">
        <v>216.98</v>
      </c>
      <c r="D291" s="13"/>
      <c r="E291" s="10">
        <v>2.037054106</v>
      </c>
      <c r="F291" s="12">
        <f t="shared" si="0"/>
        <v>0.02037054106</v>
      </c>
      <c r="G291" s="11">
        <v>221.4</v>
      </c>
      <c r="H291" s="14">
        <v>44475</v>
      </c>
      <c r="I291" s="10" t="s">
        <v>98</v>
      </c>
      <c r="J291" s="10" t="s">
        <v>718</v>
      </c>
    </row>
    <row r="292" customHeight="1" spans="1:10">
      <c r="A292" s="10" t="s">
        <v>719</v>
      </c>
      <c r="B292" s="10" t="s">
        <v>720</v>
      </c>
      <c r="C292" s="11">
        <v>166.02</v>
      </c>
      <c r="D292" s="13"/>
      <c r="E292" s="10">
        <v>0.011625105</v>
      </c>
      <c r="F292" s="12">
        <f t="shared" si="0"/>
        <v>0.00011625105</v>
      </c>
      <c r="G292" s="11">
        <v>166.0393</v>
      </c>
      <c r="H292" s="14">
        <v>44475</v>
      </c>
      <c r="I292" s="10" t="s">
        <v>81</v>
      </c>
      <c r="J292" s="10" t="s">
        <v>721</v>
      </c>
    </row>
    <row r="293" customHeight="1" spans="1:10">
      <c r="A293" s="10" t="s">
        <v>722</v>
      </c>
      <c r="B293" s="10" t="s">
        <v>723</v>
      </c>
      <c r="C293" s="11">
        <v>133.77</v>
      </c>
      <c r="D293" s="13"/>
      <c r="E293" s="10">
        <v>4.455408537</v>
      </c>
      <c r="F293" s="12">
        <f t="shared" si="0"/>
        <v>0.04455408537</v>
      </c>
      <c r="G293" s="11">
        <v>139.73</v>
      </c>
      <c r="H293" s="14">
        <v>44475</v>
      </c>
      <c r="I293" s="10" t="s">
        <v>163</v>
      </c>
      <c r="J293" s="10" t="s">
        <v>724</v>
      </c>
    </row>
    <row r="294" customHeight="1" spans="1:10">
      <c r="A294" s="10" t="s">
        <v>683</v>
      </c>
      <c r="B294" s="10" t="s">
        <v>684</v>
      </c>
      <c r="C294" s="11">
        <v>154.07</v>
      </c>
      <c r="D294" s="11">
        <v>161.98</v>
      </c>
      <c r="E294" s="10">
        <v>5.134029986</v>
      </c>
      <c r="F294" s="12">
        <f t="shared" si="0"/>
        <v>0.05134029986</v>
      </c>
      <c r="G294" s="13"/>
      <c r="H294" s="14">
        <v>44474</v>
      </c>
      <c r="I294" s="10" t="s">
        <v>118</v>
      </c>
      <c r="J294" s="10" t="s">
        <v>725</v>
      </c>
    </row>
    <row r="295" customHeight="1" spans="1:10">
      <c r="A295" s="10" t="s">
        <v>726</v>
      </c>
      <c r="B295" s="10" t="s">
        <v>727</v>
      </c>
      <c r="C295" s="11">
        <v>59.91</v>
      </c>
      <c r="D295" s="13"/>
      <c r="E295" s="10">
        <v>5.53329995</v>
      </c>
      <c r="F295" s="12">
        <f t="shared" si="0"/>
        <v>0.0553329995</v>
      </c>
      <c r="G295" s="11">
        <v>63.225</v>
      </c>
      <c r="H295" s="14">
        <v>44474</v>
      </c>
      <c r="I295" s="10" t="s">
        <v>98</v>
      </c>
      <c r="J295" s="10" t="s">
        <v>728</v>
      </c>
    </row>
    <row r="296" customHeight="1" spans="1:10">
      <c r="A296" s="10" t="s">
        <v>664</v>
      </c>
      <c r="B296" s="10" t="s">
        <v>665</v>
      </c>
      <c r="C296" s="11">
        <v>243.54</v>
      </c>
      <c r="D296" s="11">
        <v>255.01</v>
      </c>
      <c r="E296" s="10">
        <v>4.709698612</v>
      </c>
      <c r="F296" s="12">
        <f t="shared" si="0"/>
        <v>0.04709698612</v>
      </c>
      <c r="G296" s="13"/>
      <c r="H296" s="14">
        <v>44474</v>
      </c>
      <c r="I296" s="10" t="s">
        <v>50</v>
      </c>
      <c r="J296" s="10" t="s">
        <v>729</v>
      </c>
    </row>
    <row r="297" customHeight="1" spans="1:10">
      <c r="A297" s="10" t="s">
        <v>730</v>
      </c>
      <c r="B297" s="10" t="s">
        <v>731</v>
      </c>
      <c r="C297" s="11">
        <v>58</v>
      </c>
      <c r="D297" s="13"/>
      <c r="E297" s="10">
        <v>-5.706896552</v>
      </c>
      <c r="F297" s="12">
        <f t="shared" si="0"/>
        <v>-0.05706896552</v>
      </c>
      <c r="G297" s="11">
        <v>54.69</v>
      </c>
      <c r="H297" s="14">
        <v>44474</v>
      </c>
      <c r="I297" s="10" t="s">
        <v>206</v>
      </c>
      <c r="J297" s="10" t="s">
        <v>732</v>
      </c>
    </row>
    <row r="298" customHeight="1" spans="1:10">
      <c r="A298" s="10" t="s">
        <v>733</v>
      </c>
      <c r="B298" s="10" t="s">
        <v>734</v>
      </c>
      <c r="C298" s="11">
        <v>97.64</v>
      </c>
      <c r="D298" s="13"/>
      <c r="E298" s="10">
        <v>10.12424522</v>
      </c>
      <c r="F298" s="12">
        <f t="shared" si="0"/>
        <v>0.1012424522</v>
      </c>
      <c r="G298" s="11">
        <v>107.6024</v>
      </c>
      <c r="H298" s="14">
        <v>44474</v>
      </c>
      <c r="I298" s="10" t="s">
        <v>76</v>
      </c>
      <c r="J298" s="10" t="s">
        <v>735</v>
      </c>
    </row>
    <row r="299" customHeight="1" spans="1:10">
      <c r="A299" s="10" t="s">
        <v>241</v>
      </c>
      <c r="B299" s="10" t="s">
        <v>736</v>
      </c>
      <c r="C299" s="11">
        <v>100.45</v>
      </c>
      <c r="D299" s="13"/>
      <c r="E299" s="10">
        <v>-3.046291687</v>
      </c>
      <c r="F299" s="12">
        <f t="shared" si="0"/>
        <v>-0.03046291687</v>
      </c>
      <c r="G299" s="11">
        <v>97.39</v>
      </c>
      <c r="H299" s="14">
        <v>44474</v>
      </c>
      <c r="I299" s="10" t="s">
        <v>32</v>
      </c>
      <c r="J299" s="10" t="s">
        <v>737</v>
      </c>
    </row>
    <row r="300" customHeight="1" spans="1:10">
      <c r="A300" s="10" t="s">
        <v>738</v>
      </c>
      <c r="B300" s="10" t="s">
        <v>739</v>
      </c>
      <c r="C300" s="11">
        <v>141.95</v>
      </c>
      <c r="D300" s="13"/>
      <c r="E300" s="10">
        <v>9.390630504</v>
      </c>
      <c r="F300" s="12">
        <f t="shared" si="0"/>
        <v>0.09390630504</v>
      </c>
      <c r="G300" s="11">
        <v>155.28</v>
      </c>
      <c r="H300" s="14">
        <v>44473</v>
      </c>
      <c r="I300" s="10" t="s">
        <v>46</v>
      </c>
      <c r="J300" s="10" t="s">
        <v>740</v>
      </c>
    </row>
    <row r="301" customHeight="1" spans="1:10">
      <c r="A301" s="10" t="s">
        <v>741</v>
      </c>
      <c r="B301" s="10" t="s">
        <v>742</v>
      </c>
      <c r="C301" s="11">
        <v>598.07</v>
      </c>
      <c r="D301" s="13"/>
      <c r="E301" s="10">
        <v>8.8501346</v>
      </c>
      <c r="F301" s="12">
        <f t="shared" si="0"/>
        <v>0.088501346</v>
      </c>
      <c r="G301" s="11">
        <v>651</v>
      </c>
      <c r="H301" s="14">
        <v>44473</v>
      </c>
      <c r="I301" s="10" t="s">
        <v>743</v>
      </c>
      <c r="J301" s="10" t="s">
        <v>744</v>
      </c>
    </row>
    <row r="302" customHeight="1" spans="1:10">
      <c r="A302" s="10" t="s">
        <v>745</v>
      </c>
      <c r="B302" s="10" t="s">
        <v>746</v>
      </c>
      <c r="C302" s="11">
        <v>58.45</v>
      </c>
      <c r="D302" s="13"/>
      <c r="E302" s="10">
        <v>3.70402053</v>
      </c>
      <c r="F302" s="12">
        <f t="shared" si="0"/>
        <v>0.0370402053</v>
      </c>
      <c r="G302" s="11">
        <v>60.615</v>
      </c>
      <c r="H302" s="14">
        <v>44470</v>
      </c>
      <c r="I302" s="10" t="s">
        <v>24</v>
      </c>
      <c r="J302" s="10" t="s">
        <v>747</v>
      </c>
    </row>
    <row r="303" customHeight="1" spans="1:10">
      <c r="A303" s="10" t="s">
        <v>564</v>
      </c>
      <c r="B303" s="10" t="s">
        <v>748</v>
      </c>
      <c r="C303" s="11">
        <v>58.65</v>
      </c>
      <c r="D303" s="13"/>
      <c r="E303" s="10">
        <v>5.319693095</v>
      </c>
      <c r="F303" s="12">
        <f t="shared" si="0"/>
        <v>0.05319693095</v>
      </c>
      <c r="G303" s="11">
        <v>61.77</v>
      </c>
      <c r="H303" s="14">
        <v>44470</v>
      </c>
      <c r="I303" s="10" t="s">
        <v>76</v>
      </c>
      <c r="J303" s="10" t="s">
        <v>749</v>
      </c>
    </row>
    <row r="304" customHeight="1" spans="1:10">
      <c r="A304" s="10" t="s">
        <v>750</v>
      </c>
      <c r="B304" s="10" t="s">
        <v>751</v>
      </c>
      <c r="C304" s="11">
        <v>156.21</v>
      </c>
      <c r="D304" s="13"/>
      <c r="E304" s="10">
        <v>11.74380641</v>
      </c>
      <c r="F304" s="12">
        <f t="shared" si="0"/>
        <v>0.1174380641</v>
      </c>
      <c r="G304" s="11">
        <v>174.555</v>
      </c>
      <c r="H304" s="14">
        <v>44470</v>
      </c>
      <c r="I304" s="10" t="s">
        <v>81</v>
      </c>
      <c r="J304" s="10" t="s">
        <v>752</v>
      </c>
    </row>
    <row r="305" customHeight="1" spans="1:10">
      <c r="A305" s="10" t="s">
        <v>753</v>
      </c>
      <c r="B305" s="10" t="s">
        <v>754</v>
      </c>
      <c r="C305" s="11">
        <v>74.73</v>
      </c>
      <c r="D305" s="13"/>
      <c r="E305" s="10">
        <v>-2.729827379</v>
      </c>
      <c r="F305" s="12">
        <f t="shared" si="0"/>
        <v>-0.02729827379</v>
      </c>
      <c r="G305" s="11">
        <v>72.69</v>
      </c>
      <c r="H305" s="14">
        <v>44470</v>
      </c>
      <c r="I305" s="10" t="s">
        <v>136</v>
      </c>
      <c r="J305" s="10" t="s">
        <v>755</v>
      </c>
    </row>
    <row r="306" customHeight="1" spans="1:10">
      <c r="A306" s="10" t="s">
        <v>10</v>
      </c>
      <c r="B306" s="10" t="s">
        <v>11</v>
      </c>
      <c r="C306" s="11">
        <v>250.47</v>
      </c>
      <c r="D306" s="13"/>
      <c r="E306" s="10">
        <v>-3.040284266</v>
      </c>
      <c r="F306" s="12">
        <f t="shared" si="0"/>
        <v>-0.03040284266</v>
      </c>
      <c r="G306" s="11">
        <v>242.855</v>
      </c>
      <c r="H306" s="14">
        <v>44470</v>
      </c>
      <c r="I306" s="10" t="s">
        <v>76</v>
      </c>
      <c r="J306" s="10" t="s">
        <v>756</v>
      </c>
    </row>
    <row r="307" customHeight="1" spans="1:10">
      <c r="A307" s="10" t="s">
        <v>757</v>
      </c>
      <c r="B307" s="10" t="s">
        <v>758</v>
      </c>
      <c r="C307" s="11">
        <v>206.8</v>
      </c>
      <c r="D307" s="13"/>
      <c r="E307" s="10">
        <v>-4.262572534</v>
      </c>
      <c r="F307" s="12">
        <f t="shared" si="0"/>
        <v>-0.04262572534</v>
      </c>
      <c r="G307" s="11">
        <v>197.985</v>
      </c>
      <c r="H307" s="14">
        <v>44470</v>
      </c>
      <c r="I307" s="10" t="s">
        <v>76</v>
      </c>
      <c r="J307" s="10" t="s">
        <v>759</v>
      </c>
    </row>
    <row r="308" customHeight="1" spans="1:10">
      <c r="A308" s="10" t="s">
        <v>633</v>
      </c>
      <c r="B308" s="10" t="s">
        <v>634</v>
      </c>
      <c r="C308" s="11">
        <v>590.2</v>
      </c>
      <c r="D308" s="13"/>
      <c r="E308" s="10">
        <v>-5.052524568</v>
      </c>
      <c r="F308" s="12">
        <f t="shared" si="0"/>
        <v>-0.05052524568</v>
      </c>
      <c r="G308" s="11">
        <v>560.38</v>
      </c>
      <c r="H308" s="14">
        <v>44470</v>
      </c>
      <c r="I308" s="10" t="s">
        <v>46</v>
      </c>
      <c r="J308" s="10" t="s">
        <v>760</v>
      </c>
    </row>
    <row r="309" customHeight="1" spans="1:10">
      <c r="A309" s="10" t="s">
        <v>590</v>
      </c>
      <c r="B309" s="10" t="s">
        <v>761</v>
      </c>
      <c r="C309" s="11">
        <v>173.75</v>
      </c>
      <c r="D309" s="13"/>
      <c r="E309" s="10">
        <v>-3.867625899</v>
      </c>
      <c r="F309" s="12">
        <f t="shared" si="0"/>
        <v>-0.03867625899</v>
      </c>
      <c r="G309" s="11">
        <v>167.03</v>
      </c>
      <c r="H309" s="14">
        <v>44470</v>
      </c>
      <c r="I309" s="10" t="s">
        <v>136</v>
      </c>
      <c r="J309" s="10" t="s">
        <v>762</v>
      </c>
    </row>
    <row r="310" customHeight="1" spans="1:10">
      <c r="A310" s="10" t="s">
        <v>763</v>
      </c>
      <c r="B310" s="10" t="s">
        <v>764</v>
      </c>
      <c r="C310" s="11">
        <v>124.49</v>
      </c>
      <c r="D310" s="13"/>
      <c r="E310" s="10">
        <v>-2.04578681</v>
      </c>
      <c r="F310" s="12">
        <f t="shared" si="0"/>
        <v>-0.0204578681</v>
      </c>
      <c r="G310" s="11">
        <v>121.9432</v>
      </c>
      <c r="H310" s="14">
        <v>44469</v>
      </c>
      <c r="I310" s="10" t="s">
        <v>163</v>
      </c>
      <c r="J310" s="10" t="s">
        <v>765</v>
      </c>
    </row>
    <row r="311" customHeight="1" spans="1:10">
      <c r="A311" s="10" t="s">
        <v>766</v>
      </c>
      <c r="B311" s="10" t="s">
        <v>767</v>
      </c>
      <c r="C311" s="11">
        <v>114.19</v>
      </c>
      <c r="D311" s="13"/>
      <c r="E311" s="10">
        <v>-2.732288291</v>
      </c>
      <c r="F311" s="12">
        <f t="shared" si="0"/>
        <v>-0.02732288291</v>
      </c>
      <c r="G311" s="11">
        <v>111.07</v>
      </c>
      <c r="H311" s="14">
        <v>44469</v>
      </c>
      <c r="I311" s="10" t="s">
        <v>163</v>
      </c>
      <c r="J311" s="10" t="s">
        <v>768</v>
      </c>
    </row>
    <row r="312" customHeight="1" spans="1:10">
      <c r="A312" s="10" t="s">
        <v>769</v>
      </c>
      <c r="B312" s="10" t="s">
        <v>770</v>
      </c>
      <c r="C312" s="11">
        <v>97.1</v>
      </c>
      <c r="D312" s="13"/>
      <c r="E312" s="10">
        <v>-8.928939238</v>
      </c>
      <c r="F312" s="12">
        <f t="shared" si="0"/>
        <v>-0.08928939238</v>
      </c>
      <c r="G312" s="11">
        <v>88.43</v>
      </c>
      <c r="H312" s="14">
        <v>44469</v>
      </c>
      <c r="I312" s="10" t="s">
        <v>176</v>
      </c>
      <c r="J312" s="10" t="s">
        <v>771</v>
      </c>
    </row>
    <row r="313" customHeight="1" spans="1:10">
      <c r="A313" s="10" t="s">
        <v>772</v>
      </c>
      <c r="B313" s="10" t="s">
        <v>773</v>
      </c>
      <c r="C313" s="11">
        <v>228.31</v>
      </c>
      <c r="D313" s="13"/>
      <c r="E313" s="10">
        <v>-0.867241908</v>
      </c>
      <c r="F313" s="12">
        <f t="shared" si="0"/>
        <v>-0.00867241908</v>
      </c>
      <c r="G313" s="11">
        <v>226.33</v>
      </c>
      <c r="H313" s="14">
        <v>44469</v>
      </c>
      <c r="I313" s="10" t="s">
        <v>156</v>
      </c>
      <c r="J313" s="10" t="s">
        <v>774</v>
      </c>
    </row>
    <row r="314" customHeight="1" spans="1:10">
      <c r="A314" s="10" t="s">
        <v>775</v>
      </c>
      <c r="B314" s="10" t="s">
        <v>776</v>
      </c>
      <c r="C314" s="11">
        <v>42.54</v>
      </c>
      <c r="D314" s="13"/>
      <c r="E314" s="10">
        <v>0.223319229</v>
      </c>
      <c r="F314" s="12">
        <f t="shared" si="0"/>
        <v>0.00223319229</v>
      </c>
      <c r="G314" s="11">
        <v>42.635</v>
      </c>
      <c r="H314" s="14">
        <v>44469</v>
      </c>
      <c r="I314" s="10" t="s">
        <v>163</v>
      </c>
      <c r="J314" s="10" t="s">
        <v>777</v>
      </c>
    </row>
    <row r="315" customHeight="1" spans="1:10">
      <c r="A315" s="10" t="s">
        <v>778</v>
      </c>
      <c r="B315" s="10" t="s">
        <v>779</v>
      </c>
      <c r="C315" s="11">
        <v>43.02</v>
      </c>
      <c r="D315" s="13"/>
      <c r="E315" s="10">
        <v>0.60437006</v>
      </c>
      <c r="F315" s="12">
        <f t="shared" si="0"/>
        <v>0.0060437006</v>
      </c>
      <c r="G315" s="11">
        <v>43.28</v>
      </c>
      <c r="H315" s="14">
        <v>44469</v>
      </c>
      <c r="I315" s="10" t="s">
        <v>163</v>
      </c>
      <c r="J315" s="10" t="s">
        <v>780</v>
      </c>
    </row>
    <row r="316" customHeight="1" spans="1:10">
      <c r="A316" s="10" t="s">
        <v>781</v>
      </c>
      <c r="B316" s="10" t="s">
        <v>782</v>
      </c>
      <c r="C316" s="11">
        <v>60.23</v>
      </c>
      <c r="D316" s="13"/>
      <c r="E316" s="10">
        <v>0.979412253</v>
      </c>
      <c r="F316" s="12">
        <f t="shared" si="0"/>
        <v>0.00979412253</v>
      </c>
      <c r="G316" s="11">
        <v>60.8199</v>
      </c>
      <c r="H316" s="14">
        <v>44469</v>
      </c>
      <c r="I316" s="10" t="s">
        <v>76</v>
      </c>
      <c r="J316" s="10" t="s">
        <v>783</v>
      </c>
    </row>
    <row r="317" customHeight="1" spans="1:10">
      <c r="A317" s="10" t="s">
        <v>784</v>
      </c>
      <c r="B317" s="10" t="s">
        <v>785</v>
      </c>
      <c r="C317" s="11">
        <v>43.39</v>
      </c>
      <c r="D317" s="13"/>
      <c r="E317" s="10">
        <v>1.313666743</v>
      </c>
      <c r="F317" s="12">
        <f t="shared" si="0"/>
        <v>0.01313666743</v>
      </c>
      <c r="G317" s="11">
        <v>43.96</v>
      </c>
      <c r="H317" s="14">
        <v>44469</v>
      </c>
      <c r="I317" s="10" t="s">
        <v>76</v>
      </c>
      <c r="J317" s="10" t="s">
        <v>786</v>
      </c>
    </row>
    <row r="318" customHeight="1" spans="1:10">
      <c r="A318" s="10" t="s">
        <v>787</v>
      </c>
      <c r="B318" s="10" t="s">
        <v>788</v>
      </c>
      <c r="C318" s="11">
        <v>63.4</v>
      </c>
      <c r="D318" s="13"/>
      <c r="E318" s="10">
        <v>2.192429022</v>
      </c>
      <c r="F318" s="12">
        <f t="shared" si="0"/>
        <v>0.02192429022</v>
      </c>
      <c r="G318" s="11">
        <v>64.79</v>
      </c>
      <c r="H318" s="14">
        <v>44469</v>
      </c>
      <c r="I318" s="10" t="s">
        <v>345</v>
      </c>
      <c r="J318" s="10" t="s">
        <v>789</v>
      </c>
    </row>
    <row r="319" customHeight="1" spans="1:10">
      <c r="A319" s="10" t="s">
        <v>790</v>
      </c>
      <c r="B319" s="10" t="s">
        <v>791</v>
      </c>
      <c r="C319" s="11">
        <v>77.7</v>
      </c>
      <c r="D319" s="13"/>
      <c r="E319" s="10">
        <v>2.751093951</v>
      </c>
      <c r="F319" s="12">
        <f t="shared" si="0"/>
        <v>0.02751093951</v>
      </c>
      <c r="G319" s="11">
        <v>79.8376</v>
      </c>
      <c r="H319" s="14">
        <v>44469</v>
      </c>
      <c r="I319" s="10" t="s">
        <v>163</v>
      </c>
      <c r="J319" s="10" t="s">
        <v>792</v>
      </c>
    </row>
    <row r="320" customHeight="1" spans="1:10">
      <c r="A320" s="10" t="s">
        <v>131</v>
      </c>
      <c r="B320" s="10" t="s">
        <v>132</v>
      </c>
      <c r="C320" s="11">
        <v>116.47</v>
      </c>
      <c r="D320" s="13"/>
      <c r="E320" s="10">
        <v>-1.639907272</v>
      </c>
      <c r="F320" s="12">
        <f t="shared" si="0"/>
        <v>-0.01639907272</v>
      </c>
      <c r="G320" s="11">
        <v>114.56</v>
      </c>
      <c r="H320" s="14">
        <v>44469</v>
      </c>
      <c r="I320" s="10" t="s">
        <v>176</v>
      </c>
      <c r="J320" s="10" t="s">
        <v>793</v>
      </c>
    </row>
    <row r="321" customHeight="1" spans="1:10">
      <c r="A321" s="10" t="s">
        <v>794</v>
      </c>
      <c r="B321" s="10" t="s">
        <v>795</v>
      </c>
      <c r="C321" s="11">
        <v>420.71</v>
      </c>
      <c r="D321" s="13"/>
      <c r="E321" s="10">
        <v>-3.467947042</v>
      </c>
      <c r="F321" s="12">
        <f t="shared" si="0"/>
        <v>-0.03467947042</v>
      </c>
      <c r="G321" s="11">
        <v>406.12</v>
      </c>
      <c r="H321" s="14">
        <v>44469</v>
      </c>
      <c r="I321" s="10" t="s">
        <v>40</v>
      </c>
      <c r="J321" s="10" t="s">
        <v>796</v>
      </c>
    </row>
    <row r="322" customHeight="1" spans="1:10">
      <c r="A322" s="10" t="s">
        <v>797</v>
      </c>
      <c r="B322" s="10" t="s">
        <v>798</v>
      </c>
      <c r="C322" s="11">
        <v>416.16</v>
      </c>
      <c r="D322" s="13"/>
      <c r="E322" s="10">
        <v>-4.743367935</v>
      </c>
      <c r="F322" s="12">
        <f t="shared" si="0"/>
        <v>-0.04743367935</v>
      </c>
      <c r="G322" s="11">
        <v>396.42</v>
      </c>
      <c r="H322" s="14">
        <v>44469</v>
      </c>
      <c r="I322" s="10" t="s">
        <v>76</v>
      </c>
      <c r="J322" s="10" t="s">
        <v>799</v>
      </c>
    </row>
    <row r="323" customHeight="1" spans="1:10">
      <c r="A323" s="10" t="s">
        <v>800</v>
      </c>
      <c r="B323" s="10" t="s">
        <v>801</v>
      </c>
      <c r="C323" s="11">
        <v>36.62</v>
      </c>
      <c r="D323" s="13"/>
      <c r="E323" s="10">
        <v>-8.110322228</v>
      </c>
      <c r="F323" s="12">
        <f t="shared" si="0"/>
        <v>-0.08110322228</v>
      </c>
      <c r="G323" s="11">
        <v>33.65</v>
      </c>
      <c r="H323" s="14">
        <v>44469</v>
      </c>
      <c r="I323" s="10" t="s">
        <v>176</v>
      </c>
      <c r="J323" s="10" t="s">
        <v>802</v>
      </c>
    </row>
    <row r="324" customHeight="1" spans="1:10">
      <c r="A324" s="10" t="s">
        <v>803</v>
      </c>
      <c r="B324" s="10" t="s">
        <v>804</v>
      </c>
      <c r="C324" s="11">
        <v>200</v>
      </c>
      <c r="D324" s="13"/>
      <c r="E324" s="10">
        <v>-1.735</v>
      </c>
      <c r="F324" s="12">
        <f t="shared" si="0"/>
        <v>-0.01735</v>
      </c>
      <c r="G324" s="11">
        <v>196.53</v>
      </c>
      <c r="H324" s="14">
        <v>44469</v>
      </c>
      <c r="I324" s="10" t="s">
        <v>50</v>
      </c>
      <c r="J324" s="10" t="s">
        <v>805</v>
      </c>
    </row>
    <row r="325" customHeight="1" spans="1:10">
      <c r="A325" s="10" t="s">
        <v>806</v>
      </c>
      <c r="B325" s="10" t="s">
        <v>807</v>
      </c>
      <c r="C325" s="11">
        <v>355.27</v>
      </c>
      <c r="D325" s="13"/>
      <c r="E325" s="10">
        <v>1.738114673</v>
      </c>
      <c r="F325" s="12">
        <f t="shared" si="0"/>
        <v>0.01738114673</v>
      </c>
      <c r="G325" s="11">
        <v>361.445</v>
      </c>
      <c r="H325" s="14">
        <v>44469</v>
      </c>
      <c r="I325" s="10" t="s">
        <v>156</v>
      </c>
      <c r="J325" s="10" t="s">
        <v>808</v>
      </c>
    </row>
    <row r="326" customHeight="1" spans="1:10">
      <c r="A326" s="10" t="s">
        <v>741</v>
      </c>
      <c r="B326" s="10" t="s">
        <v>742</v>
      </c>
      <c r="C326" s="11">
        <v>614</v>
      </c>
      <c r="D326" s="13"/>
      <c r="E326" s="10">
        <v>3.070032573</v>
      </c>
      <c r="F326" s="12">
        <f t="shared" si="0"/>
        <v>0.03070032573</v>
      </c>
      <c r="G326" s="11">
        <v>632.85</v>
      </c>
      <c r="H326" s="14">
        <v>44469</v>
      </c>
      <c r="I326" s="10" t="s">
        <v>271</v>
      </c>
      <c r="J326" s="10" t="s">
        <v>809</v>
      </c>
    </row>
    <row r="327" customHeight="1" spans="1:10">
      <c r="A327" s="10" t="s">
        <v>722</v>
      </c>
      <c r="B327" s="10" t="s">
        <v>723</v>
      </c>
      <c r="C327" s="11">
        <v>133.77</v>
      </c>
      <c r="D327" s="11">
        <v>140.385</v>
      </c>
      <c r="E327" s="10">
        <v>4.945054945</v>
      </c>
      <c r="F327" s="12">
        <f t="shared" si="0"/>
        <v>0.04945054945</v>
      </c>
      <c r="G327" s="13"/>
      <c r="H327" s="14">
        <v>44469</v>
      </c>
      <c r="I327" s="10" t="s">
        <v>32</v>
      </c>
      <c r="J327" s="10" t="s">
        <v>810</v>
      </c>
    </row>
    <row r="328" customHeight="1" spans="1:10">
      <c r="A328" s="10" t="s">
        <v>716</v>
      </c>
      <c r="B328" s="10" t="s">
        <v>717</v>
      </c>
      <c r="C328" s="11">
        <v>216.98</v>
      </c>
      <c r="D328" s="11">
        <v>226.78</v>
      </c>
      <c r="E328" s="10">
        <v>4.516545304</v>
      </c>
      <c r="F328" s="12">
        <f t="shared" si="0"/>
        <v>0.04516545304</v>
      </c>
      <c r="G328" s="13"/>
      <c r="H328" s="14">
        <v>44468</v>
      </c>
      <c r="I328" s="10" t="s">
        <v>163</v>
      </c>
      <c r="J328" s="10" t="s">
        <v>811</v>
      </c>
    </row>
    <row r="329" customHeight="1" spans="1:10">
      <c r="A329" s="10" t="s">
        <v>812</v>
      </c>
      <c r="B329" s="10" t="s">
        <v>813</v>
      </c>
      <c r="C329" s="11">
        <v>61.78</v>
      </c>
      <c r="D329" s="13"/>
      <c r="E329" s="10">
        <v>-4.88831337</v>
      </c>
      <c r="F329" s="12">
        <f t="shared" si="0"/>
        <v>-0.0488831337</v>
      </c>
      <c r="G329" s="11">
        <v>58.76</v>
      </c>
      <c r="H329" s="14">
        <v>44468</v>
      </c>
      <c r="I329" s="10" t="s">
        <v>163</v>
      </c>
      <c r="J329" s="10" t="s">
        <v>814</v>
      </c>
    </row>
    <row r="330" customHeight="1" spans="1:10">
      <c r="A330" s="10" t="s">
        <v>487</v>
      </c>
      <c r="B330" s="10" t="s">
        <v>488</v>
      </c>
      <c r="C330" s="11">
        <v>53.96</v>
      </c>
      <c r="D330" s="13"/>
      <c r="E330" s="10">
        <v>1.186063751</v>
      </c>
      <c r="F330" s="12">
        <f t="shared" si="0"/>
        <v>0.01186063751</v>
      </c>
      <c r="G330" s="11">
        <v>54.6</v>
      </c>
      <c r="H330" s="14">
        <v>44468</v>
      </c>
      <c r="I330" s="10" t="s">
        <v>163</v>
      </c>
      <c r="J330" s="10" t="s">
        <v>815</v>
      </c>
    </row>
    <row r="331" customHeight="1" spans="1:10">
      <c r="A331" s="10" t="s">
        <v>816</v>
      </c>
      <c r="B331" s="10" t="s">
        <v>817</v>
      </c>
      <c r="C331" s="11">
        <v>88.32</v>
      </c>
      <c r="D331" s="13"/>
      <c r="E331" s="10">
        <v>3.974184783</v>
      </c>
      <c r="F331" s="12">
        <f t="shared" si="0"/>
        <v>0.03974184783</v>
      </c>
      <c r="G331" s="11">
        <v>91.83</v>
      </c>
      <c r="H331" s="14">
        <v>44468</v>
      </c>
      <c r="I331" s="10" t="s">
        <v>163</v>
      </c>
      <c r="J331" s="10" t="s">
        <v>818</v>
      </c>
    </row>
    <row r="332" customHeight="1" spans="1:10">
      <c r="A332" s="10" t="s">
        <v>558</v>
      </c>
      <c r="B332" s="10" t="s">
        <v>559</v>
      </c>
      <c r="C332" s="11">
        <v>33.35</v>
      </c>
      <c r="D332" s="11">
        <v>34.99</v>
      </c>
      <c r="E332" s="10">
        <v>4.917541229</v>
      </c>
      <c r="F332" s="12">
        <f t="shared" si="0"/>
        <v>0.04917541229</v>
      </c>
      <c r="G332" s="13"/>
      <c r="H332" s="14">
        <v>44468</v>
      </c>
      <c r="I332" s="10" t="s">
        <v>176</v>
      </c>
      <c r="J332" s="10" t="s">
        <v>819</v>
      </c>
    </row>
    <row r="333" customHeight="1" spans="1:10">
      <c r="A333" s="10" t="s">
        <v>820</v>
      </c>
      <c r="B333" s="10" t="s">
        <v>821</v>
      </c>
      <c r="C333" s="11">
        <v>51.55</v>
      </c>
      <c r="D333" s="13"/>
      <c r="E333" s="10">
        <v>1.901066925</v>
      </c>
      <c r="F333" s="12">
        <f t="shared" si="0"/>
        <v>0.01901066925</v>
      </c>
      <c r="G333" s="11">
        <v>52.53</v>
      </c>
      <c r="H333" s="14">
        <v>44468</v>
      </c>
      <c r="I333" s="10" t="s">
        <v>50</v>
      </c>
      <c r="J333" s="10" t="s">
        <v>822</v>
      </c>
    </row>
    <row r="334" customHeight="1" spans="1:10">
      <c r="A334" s="10" t="s">
        <v>823</v>
      </c>
      <c r="B334" s="10" t="s">
        <v>824</v>
      </c>
      <c r="C334" s="11">
        <v>123.39</v>
      </c>
      <c r="D334" s="13"/>
      <c r="E334" s="10">
        <v>-3.395737094</v>
      </c>
      <c r="F334" s="12">
        <f t="shared" si="0"/>
        <v>-0.03395737094</v>
      </c>
      <c r="G334" s="11">
        <v>119.2</v>
      </c>
      <c r="H334" s="14">
        <v>44467</v>
      </c>
      <c r="I334" s="10" t="s">
        <v>98</v>
      </c>
      <c r="J334" s="10" t="s">
        <v>825</v>
      </c>
    </row>
    <row r="335" customHeight="1" spans="1:10">
      <c r="A335" s="10" t="s">
        <v>420</v>
      </c>
      <c r="B335" s="10" t="s">
        <v>421</v>
      </c>
      <c r="C335" s="11">
        <v>266.86</v>
      </c>
      <c r="D335" s="13"/>
      <c r="E335" s="10">
        <v>-3.670463914</v>
      </c>
      <c r="F335" s="12">
        <f t="shared" si="0"/>
        <v>-0.03670463914</v>
      </c>
      <c r="G335" s="11">
        <v>257.065</v>
      </c>
      <c r="H335" s="14">
        <v>44467</v>
      </c>
      <c r="I335" s="10" t="s">
        <v>76</v>
      </c>
      <c r="J335" s="10" t="s">
        <v>826</v>
      </c>
    </row>
    <row r="336" customHeight="1" spans="1:10">
      <c r="A336" s="10" t="s">
        <v>827</v>
      </c>
      <c r="B336" s="10" t="s">
        <v>828</v>
      </c>
      <c r="C336" s="11">
        <v>138.6</v>
      </c>
      <c r="D336" s="13"/>
      <c r="E336" s="10">
        <v>-5.194805195</v>
      </c>
      <c r="F336" s="12">
        <f t="shared" si="0"/>
        <v>-0.05194805195</v>
      </c>
      <c r="G336" s="11">
        <v>131.4</v>
      </c>
      <c r="H336" s="14">
        <v>44467</v>
      </c>
      <c r="I336" s="10" t="s">
        <v>156</v>
      </c>
      <c r="J336" s="10" t="s">
        <v>829</v>
      </c>
    </row>
    <row r="337" customHeight="1" spans="1:10">
      <c r="A337" s="10" t="s">
        <v>830</v>
      </c>
      <c r="B337" s="10" t="s">
        <v>831</v>
      </c>
      <c r="C337" s="11">
        <v>82.79</v>
      </c>
      <c r="D337" s="13"/>
      <c r="E337" s="10">
        <v>-3.545114144</v>
      </c>
      <c r="F337" s="12">
        <f t="shared" si="0"/>
        <v>-0.03545114144</v>
      </c>
      <c r="G337" s="11">
        <v>79.855</v>
      </c>
      <c r="H337" s="14">
        <v>44467</v>
      </c>
      <c r="I337" s="10" t="s">
        <v>76</v>
      </c>
      <c r="J337" s="10" t="s">
        <v>832</v>
      </c>
    </row>
    <row r="338" customHeight="1" spans="1:10">
      <c r="A338" s="10" t="s">
        <v>687</v>
      </c>
      <c r="B338" s="10" t="s">
        <v>688</v>
      </c>
      <c r="C338" s="11">
        <v>329.64</v>
      </c>
      <c r="D338" s="13"/>
      <c r="E338" s="10">
        <v>-3.343040893</v>
      </c>
      <c r="F338" s="12">
        <f t="shared" si="0"/>
        <v>-0.03343040893</v>
      </c>
      <c r="G338" s="11">
        <v>318.62</v>
      </c>
      <c r="H338" s="14">
        <v>44467</v>
      </c>
      <c r="I338" s="10" t="s">
        <v>118</v>
      </c>
      <c r="J338" s="10" t="s">
        <v>833</v>
      </c>
    </row>
    <row r="339" customHeight="1" spans="1:10">
      <c r="A339" s="10" t="s">
        <v>834</v>
      </c>
      <c r="B339" s="10" t="s">
        <v>835</v>
      </c>
      <c r="C339" s="11">
        <v>205.56</v>
      </c>
      <c r="D339" s="13"/>
      <c r="E339" s="10">
        <v>-2.266978011</v>
      </c>
      <c r="F339" s="12">
        <f t="shared" si="0"/>
        <v>-0.02266978011</v>
      </c>
      <c r="G339" s="11">
        <v>200.9</v>
      </c>
      <c r="H339" s="14">
        <v>44467</v>
      </c>
      <c r="I339" s="10" t="s">
        <v>118</v>
      </c>
      <c r="J339" s="10" t="s">
        <v>836</v>
      </c>
    </row>
    <row r="340" customHeight="1" spans="1:10">
      <c r="A340" s="10" t="s">
        <v>361</v>
      </c>
      <c r="B340" s="10" t="s">
        <v>362</v>
      </c>
      <c r="C340" s="11">
        <v>47.08</v>
      </c>
      <c r="D340" s="13"/>
      <c r="E340" s="10">
        <v>-0.817757009</v>
      </c>
      <c r="F340" s="12">
        <f t="shared" si="0"/>
        <v>-0.00817757009</v>
      </c>
      <c r="G340" s="11">
        <v>46.695</v>
      </c>
      <c r="H340" s="14">
        <v>44467</v>
      </c>
      <c r="I340" s="10" t="s">
        <v>118</v>
      </c>
      <c r="J340" s="10" t="s">
        <v>837</v>
      </c>
    </row>
    <row r="341" customHeight="1" spans="1:10">
      <c r="A341" s="10" t="s">
        <v>838</v>
      </c>
      <c r="B341" s="10" t="s">
        <v>839</v>
      </c>
      <c r="C341" s="11">
        <v>261.07</v>
      </c>
      <c r="D341" s="13"/>
      <c r="E341" s="10">
        <v>-5.496610105</v>
      </c>
      <c r="F341" s="12">
        <f t="shared" si="0"/>
        <v>-0.05496610105</v>
      </c>
      <c r="G341" s="11">
        <v>246.72</v>
      </c>
      <c r="H341" s="14">
        <v>44467</v>
      </c>
      <c r="I341" s="10" t="s">
        <v>118</v>
      </c>
      <c r="J341" s="10" t="s">
        <v>840</v>
      </c>
    </row>
    <row r="342" customHeight="1" spans="1:10">
      <c r="A342" s="10" t="s">
        <v>841</v>
      </c>
      <c r="B342" s="10" t="s">
        <v>842</v>
      </c>
      <c r="C342" s="11">
        <v>223.9</v>
      </c>
      <c r="D342" s="13"/>
      <c r="E342" s="10">
        <v>-3.300580616</v>
      </c>
      <c r="F342" s="12">
        <f t="shared" si="0"/>
        <v>-0.03300580616</v>
      </c>
      <c r="G342" s="11">
        <v>216.51</v>
      </c>
      <c r="H342" s="14">
        <v>44467</v>
      </c>
      <c r="I342" s="10" t="s">
        <v>136</v>
      </c>
      <c r="J342" s="10" t="s">
        <v>843</v>
      </c>
    </row>
    <row r="343" customHeight="1" spans="1:10">
      <c r="A343" s="10" t="s">
        <v>844</v>
      </c>
      <c r="B343" s="10" t="s">
        <v>845</v>
      </c>
      <c r="C343" s="11">
        <v>548</v>
      </c>
      <c r="D343" s="13"/>
      <c r="E343" s="10">
        <v>-3.505474453</v>
      </c>
      <c r="F343" s="12">
        <f t="shared" si="0"/>
        <v>-0.03505474453</v>
      </c>
      <c r="G343" s="11">
        <v>528.79</v>
      </c>
      <c r="H343" s="14">
        <v>44467</v>
      </c>
      <c r="I343" s="10" t="s">
        <v>76</v>
      </c>
      <c r="J343" s="10" t="s">
        <v>846</v>
      </c>
    </row>
    <row r="344" customHeight="1" spans="1:10">
      <c r="A344" s="10" t="s">
        <v>847</v>
      </c>
      <c r="B344" s="10" t="s">
        <v>848</v>
      </c>
      <c r="C344" s="11">
        <v>97.86</v>
      </c>
      <c r="D344" s="13"/>
      <c r="E344" s="10">
        <v>9.298998569</v>
      </c>
      <c r="F344" s="12">
        <f t="shared" si="0"/>
        <v>0.09298998569</v>
      </c>
      <c r="G344" s="11">
        <v>106.96</v>
      </c>
      <c r="H344" s="14">
        <v>44466</v>
      </c>
      <c r="I344" s="10" t="s">
        <v>98</v>
      </c>
      <c r="J344" s="10" t="s">
        <v>849</v>
      </c>
    </row>
    <row r="345" customHeight="1" spans="1:10">
      <c r="A345" s="10" t="s">
        <v>850</v>
      </c>
      <c r="B345" s="10" t="s">
        <v>851</v>
      </c>
      <c r="C345" s="11">
        <v>174</v>
      </c>
      <c r="D345" s="13"/>
      <c r="E345" s="10">
        <v>-3.701149425</v>
      </c>
      <c r="F345" s="12">
        <f t="shared" si="0"/>
        <v>-0.03701149425</v>
      </c>
      <c r="G345" s="11">
        <v>167.56</v>
      </c>
      <c r="H345" s="14">
        <v>44466</v>
      </c>
      <c r="I345" s="10" t="s">
        <v>76</v>
      </c>
      <c r="J345" s="10" t="s">
        <v>852</v>
      </c>
    </row>
    <row r="346" customHeight="1" spans="1:10">
      <c r="A346" s="10" t="s">
        <v>697</v>
      </c>
      <c r="B346" s="10" t="s">
        <v>698</v>
      </c>
      <c r="C346" s="11">
        <v>44.92</v>
      </c>
      <c r="D346" s="11">
        <v>47.31</v>
      </c>
      <c r="E346" s="10">
        <v>5.320569902</v>
      </c>
      <c r="F346" s="12">
        <f t="shared" si="0"/>
        <v>0.05320569902</v>
      </c>
      <c r="G346" s="13"/>
      <c r="H346" s="14">
        <v>44466</v>
      </c>
      <c r="I346" s="10" t="s">
        <v>136</v>
      </c>
      <c r="J346" s="10" t="s">
        <v>853</v>
      </c>
    </row>
    <row r="347" customHeight="1" spans="1:10">
      <c r="A347" s="10" t="s">
        <v>700</v>
      </c>
      <c r="B347" s="10" t="s">
        <v>701</v>
      </c>
      <c r="C347" s="11">
        <v>68.53</v>
      </c>
      <c r="D347" s="11">
        <v>72.16</v>
      </c>
      <c r="E347" s="10">
        <v>5.296950241</v>
      </c>
      <c r="F347" s="12">
        <f t="shared" si="0"/>
        <v>0.05296950241</v>
      </c>
      <c r="G347" s="13"/>
      <c r="H347" s="14">
        <v>44466</v>
      </c>
      <c r="I347" s="14">
        <v>44466</v>
      </c>
      <c r="J347" s="10" t="s">
        <v>854</v>
      </c>
    </row>
    <row r="348" customHeight="1" spans="1:10">
      <c r="A348" s="10" t="s">
        <v>738</v>
      </c>
      <c r="B348" s="10" t="s">
        <v>739</v>
      </c>
      <c r="C348" s="11">
        <v>141.95</v>
      </c>
      <c r="D348" s="11">
        <v>150.3434</v>
      </c>
      <c r="E348" s="10">
        <v>5.912927087</v>
      </c>
      <c r="F348" s="12">
        <f t="shared" si="0"/>
        <v>0.05912927087</v>
      </c>
      <c r="G348" s="13"/>
      <c r="H348" s="14">
        <v>44466</v>
      </c>
      <c r="I348" s="10" t="s">
        <v>176</v>
      </c>
      <c r="J348" s="10" t="s">
        <v>855</v>
      </c>
    </row>
    <row r="349" customHeight="1" spans="1:10">
      <c r="A349" s="10" t="s">
        <v>856</v>
      </c>
      <c r="B349" s="10" t="s">
        <v>857</v>
      </c>
      <c r="C349" s="11">
        <v>427.51</v>
      </c>
      <c r="D349" s="13"/>
      <c r="E349" s="10">
        <v>1.127459007</v>
      </c>
      <c r="F349" s="12">
        <f t="shared" si="0"/>
        <v>0.01127459007</v>
      </c>
      <c r="G349" s="11">
        <v>432.33</v>
      </c>
      <c r="H349" s="14">
        <v>44466</v>
      </c>
      <c r="I349" s="10" t="s">
        <v>76</v>
      </c>
      <c r="J349" s="10" t="s">
        <v>858</v>
      </c>
    </row>
    <row r="350" customHeight="1" spans="1:10">
      <c r="A350" s="10" t="s">
        <v>859</v>
      </c>
      <c r="B350" s="10" t="s">
        <v>860</v>
      </c>
      <c r="C350" s="11">
        <v>40.67</v>
      </c>
      <c r="D350" s="13"/>
      <c r="E350" s="10">
        <v>3.921809688</v>
      </c>
      <c r="F350" s="12">
        <f t="shared" si="0"/>
        <v>0.03921809688</v>
      </c>
      <c r="G350" s="11">
        <v>42.265</v>
      </c>
      <c r="H350" s="14">
        <v>44466</v>
      </c>
      <c r="I350" s="10" t="s">
        <v>743</v>
      </c>
      <c r="J350" s="10" t="s">
        <v>861</v>
      </c>
    </row>
    <row r="351" customHeight="1" spans="1:10">
      <c r="A351" s="10" t="s">
        <v>527</v>
      </c>
      <c r="B351" s="10" t="s">
        <v>528</v>
      </c>
      <c r="C351" s="11">
        <v>46.58</v>
      </c>
      <c r="D351" s="11">
        <v>48.69</v>
      </c>
      <c r="E351" s="10">
        <v>4.529841134</v>
      </c>
      <c r="F351" s="12">
        <f t="shared" si="0"/>
        <v>0.04529841134</v>
      </c>
      <c r="G351" s="13"/>
      <c r="H351" s="14">
        <v>44466</v>
      </c>
      <c r="I351" s="10" t="s">
        <v>81</v>
      </c>
      <c r="J351" s="10" t="s">
        <v>862</v>
      </c>
    </row>
    <row r="352" customHeight="1" spans="1:10">
      <c r="A352" s="10" t="s">
        <v>733</v>
      </c>
      <c r="B352" s="10" t="s">
        <v>734</v>
      </c>
      <c r="C352" s="11">
        <v>97.64</v>
      </c>
      <c r="D352" s="11">
        <v>102.79</v>
      </c>
      <c r="E352" s="10">
        <v>5.274477673</v>
      </c>
      <c r="F352" s="12">
        <f t="shared" si="0"/>
        <v>0.05274477673</v>
      </c>
      <c r="G352" s="13"/>
      <c r="H352" s="14">
        <v>44466</v>
      </c>
      <c r="I352" s="10" t="s">
        <v>136</v>
      </c>
      <c r="J352" s="10" t="s">
        <v>863</v>
      </c>
    </row>
    <row r="353" customHeight="1" spans="1:10">
      <c r="A353" s="10" t="s">
        <v>726</v>
      </c>
      <c r="B353" s="10" t="s">
        <v>727</v>
      </c>
      <c r="C353" s="11">
        <v>59.91</v>
      </c>
      <c r="D353" s="11">
        <v>63.18</v>
      </c>
      <c r="E353" s="10">
        <v>5.458187281</v>
      </c>
      <c r="F353" s="12">
        <f t="shared" si="0"/>
        <v>0.05458187281</v>
      </c>
      <c r="G353" s="13"/>
      <c r="H353" s="14">
        <v>44466</v>
      </c>
      <c r="I353" s="10" t="s">
        <v>136</v>
      </c>
      <c r="J353" s="10" t="s">
        <v>864</v>
      </c>
    </row>
    <row r="354" customHeight="1" spans="1:10">
      <c r="A354" s="10" t="s">
        <v>679</v>
      </c>
      <c r="B354" s="10" t="s">
        <v>680</v>
      </c>
      <c r="C354" s="11">
        <v>730.91</v>
      </c>
      <c r="D354" s="11">
        <v>784.1125</v>
      </c>
      <c r="E354" s="10">
        <v>7.278939952</v>
      </c>
      <c r="F354" s="12">
        <f t="shared" si="0"/>
        <v>0.07278939952</v>
      </c>
      <c r="G354" s="13"/>
      <c r="H354" s="14">
        <v>44466</v>
      </c>
      <c r="I354" s="10" t="s">
        <v>76</v>
      </c>
      <c r="J354" s="10" t="s">
        <v>865</v>
      </c>
    </row>
    <row r="355" customHeight="1" spans="1:10">
      <c r="A355" s="10" t="s">
        <v>866</v>
      </c>
      <c r="B355" s="10" t="s">
        <v>867</v>
      </c>
      <c r="C355" s="11">
        <v>259.75</v>
      </c>
      <c r="D355" s="13"/>
      <c r="E355" s="10">
        <v>-3.584215592</v>
      </c>
      <c r="F355" s="12">
        <f t="shared" si="0"/>
        <v>-0.03584215592</v>
      </c>
      <c r="G355" s="11">
        <v>250.44</v>
      </c>
      <c r="H355" s="14">
        <v>44466</v>
      </c>
      <c r="I355" s="10" t="s">
        <v>136</v>
      </c>
      <c r="J355" s="10" t="s">
        <v>868</v>
      </c>
    </row>
    <row r="356" customHeight="1" spans="1:10">
      <c r="A356" s="10" t="s">
        <v>869</v>
      </c>
      <c r="B356" s="10" t="s">
        <v>870</v>
      </c>
      <c r="C356" s="11">
        <v>40.5</v>
      </c>
      <c r="D356" s="13"/>
      <c r="E356" s="10">
        <v>-3.098765432</v>
      </c>
      <c r="F356" s="12">
        <f t="shared" si="0"/>
        <v>-0.03098765432</v>
      </c>
      <c r="G356" s="11">
        <v>39.245</v>
      </c>
      <c r="H356" s="14">
        <v>44466</v>
      </c>
      <c r="I356" s="10" t="s">
        <v>76</v>
      </c>
      <c r="J356" s="10" t="s">
        <v>871</v>
      </c>
    </row>
    <row r="357" customHeight="1" spans="1:10">
      <c r="A357" s="10" t="s">
        <v>872</v>
      </c>
      <c r="B357" s="10" t="s">
        <v>873</v>
      </c>
      <c r="C357" s="11">
        <v>68.04</v>
      </c>
      <c r="D357" s="13"/>
      <c r="E357" s="10">
        <v>-4.717813051</v>
      </c>
      <c r="F357" s="12">
        <f t="shared" si="0"/>
        <v>-0.04717813051</v>
      </c>
      <c r="G357" s="11">
        <v>64.83</v>
      </c>
      <c r="H357" s="14">
        <v>44466</v>
      </c>
      <c r="I357" s="10" t="s">
        <v>118</v>
      </c>
      <c r="J357" s="10" t="s">
        <v>874</v>
      </c>
    </row>
    <row r="358" customHeight="1" spans="1:10">
      <c r="A358" s="10" t="s">
        <v>875</v>
      </c>
      <c r="B358" s="10" t="s">
        <v>876</v>
      </c>
      <c r="C358" s="11">
        <v>130.44</v>
      </c>
      <c r="D358" s="13"/>
      <c r="E358" s="10">
        <v>-4.806807728</v>
      </c>
      <c r="F358" s="12">
        <f t="shared" si="0"/>
        <v>-0.04806807728</v>
      </c>
      <c r="G358" s="11">
        <v>124.17</v>
      </c>
      <c r="H358" s="14">
        <v>44466</v>
      </c>
      <c r="I358" s="10" t="s">
        <v>40</v>
      </c>
      <c r="J358" s="10" t="s">
        <v>877</v>
      </c>
    </row>
    <row r="359" customHeight="1" spans="1:10">
      <c r="A359" s="10" t="s">
        <v>878</v>
      </c>
      <c r="B359" s="10" t="s">
        <v>879</v>
      </c>
      <c r="C359" s="11">
        <v>79.19</v>
      </c>
      <c r="D359" s="13"/>
      <c r="E359" s="10">
        <v>-5.796186387</v>
      </c>
      <c r="F359" s="12">
        <f t="shared" si="0"/>
        <v>-0.05796186387</v>
      </c>
      <c r="G359" s="11">
        <v>74.6</v>
      </c>
      <c r="H359" s="14">
        <v>44466</v>
      </c>
      <c r="I359" s="10" t="s">
        <v>76</v>
      </c>
      <c r="J359" s="10" t="s">
        <v>880</v>
      </c>
    </row>
    <row r="360" customHeight="1" spans="1:10">
      <c r="A360" s="10" t="s">
        <v>881</v>
      </c>
      <c r="B360" s="10" t="s">
        <v>882</v>
      </c>
      <c r="C360" s="11">
        <v>125.75</v>
      </c>
      <c r="D360" s="13"/>
      <c r="E360" s="10">
        <v>8.906560636</v>
      </c>
      <c r="F360" s="12">
        <f t="shared" si="0"/>
        <v>0.08906560636</v>
      </c>
      <c r="G360" s="11">
        <v>136.95</v>
      </c>
      <c r="H360" s="14">
        <v>44466</v>
      </c>
      <c r="I360" s="10" t="s">
        <v>883</v>
      </c>
      <c r="J360" s="10" t="s">
        <v>884</v>
      </c>
    </row>
    <row r="361" customHeight="1" spans="1:10">
      <c r="A361" s="10" t="s">
        <v>885</v>
      </c>
      <c r="B361" s="10" t="s">
        <v>886</v>
      </c>
      <c r="C361" s="11">
        <v>60.12</v>
      </c>
      <c r="D361" s="13"/>
      <c r="E361" s="10">
        <v>10.87824351</v>
      </c>
      <c r="F361" s="12">
        <f t="shared" si="0"/>
        <v>0.1087824351</v>
      </c>
      <c r="G361" s="11">
        <v>66.66</v>
      </c>
      <c r="H361" s="14">
        <v>44466</v>
      </c>
      <c r="I361" s="10" t="s">
        <v>176</v>
      </c>
      <c r="J361" s="10" t="s">
        <v>887</v>
      </c>
    </row>
    <row r="362" customHeight="1" spans="1:10">
      <c r="A362" s="10" t="s">
        <v>738</v>
      </c>
      <c r="B362" s="10" t="s">
        <v>739</v>
      </c>
      <c r="C362" s="11">
        <v>141.95</v>
      </c>
      <c r="D362" s="11">
        <v>148.96</v>
      </c>
      <c r="E362" s="10">
        <v>4.938358577</v>
      </c>
      <c r="F362" s="12">
        <f t="shared" si="0"/>
        <v>0.04938358577</v>
      </c>
      <c r="G362" s="13"/>
      <c r="H362" s="14">
        <v>44466</v>
      </c>
      <c r="I362" s="10" t="s">
        <v>176</v>
      </c>
      <c r="J362" s="10" t="s">
        <v>888</v>
      </c>
    </row>
    <row r="363" customHeight="1" spans="1:10">
      <c r="A363" s="10" t="s">
        <v>889</v>
      </c>
      <c r="B363" s="10" t="s">
        <v>890</v>
      </c>
      <c r="C363" s="11">
        <v>483.99</v>
      </c>
      <c r="D363" s="13"/>
      <c r="E363" s="10">
        <v>4.917456972</v>
      </c>
      <c r="F363" s="12">
        <f t="shared" si="0"/>
        <v>0.04917456972</v>
      </c>
      <c r="G363" s="11">
        <v>507.79</v>
      </c>
      <c r="H363" s="14">
        <v>44466</v>
      </c>
      <c r="I363" s="10" t="s">
        <v>156</v>
      </c>
      <c r="J363" s="10" t="s">
        <v>891</v>
      </c>
    </row>
    <row r="364" customHeight="1" spans="1:10">
      <c r="A364" s="10" t="s">
        <v>790</v>
      </c>
      <c r="B364" s="10" t="s">
        <v>791</v>
      </c>
      <c r="C364" s="11">
        <v>77.7</v>
      </c>
      <c r="D364" s="11">
        <v>82.18</v>
      </c>
      <c r="E364" s="10">
        <v>5.765765766</v>
      </c>
      <c r="F364" s="12">
        <f t="shared" si="0"/>
        <v>0.05765765766</v>
      </c>
      <c r="G364" s="13"/>
      <c r="H364" s="14">
        <v>44466</v>
      </c>
      <c r="I364" s="10" t="s">
        <v>136</v>
      </c>
      <c r="J364" s="10" t="s">
        <v>892</v>
      </c>
    </row>
    <row r="365" customHeight="1" spans="1:10">
      <c r="A365" s="10" t="s">
        <v>893</v>
      </c>
      <c r="B365" s="10" t="s">
        <v>894</v>
      </c>
      <c r="C365" s="11">
        <v>40.78</v>
      </c>
      <c r="D365" s="13"/>
      <c r="E365" s="10">
        <v>9.293771457</v>
      </c>
      <c r="F365" s="12">
        <f t="shared" si="0"/>
        <v>0.09293771457</v>
      </c>
      <c r="G365" s="11">
        <v>44.57</v>
      </c>
      <c r="H365" s="14">
        <v>44466</v>
      </c>
      <c r="I365" s="10" t="s">
        <v>156</v>
      </c>
      <c r="J365" s="10" t="s">
        <v>895</v>
      </c>
    </row>
    <row r="366" customHeight="1" spans="1:10">
      <c r="A366" s="10" t="s">
        <v>896</v>
      </c>
      <c r="B366" s="10" t="s">
        <v>897</v>
      </c>
      <c r="C366" s="11">
        <v>45.68</v>
      </c>
      <c r="D366" s="13"/>
      <c r="E366" s="10">
        <v>9.654115587</v>
      </c>
      <c r="F366" s="12">
        <f t="shared" si="0"/>
        <v>0.09654115587</v>
      </c>
      <c r="G366" s="11">
        <v>50.09</v>
      </c>
      <c r="H366" s="14">
        <v>44466</v>
      </c>
      <c r="I366" s="10" t="s">
        <v>136</v>
      </c>
      <c r="J366" s="10" t="s">
        <v>898</v>
      </c>
    </row>
    <row r="367" customHeight="1" spans="1:10">
      <c r="A367" s="10" t="s">
        <v>642</v>
      </c>
      <c r="B367" s="10" t="s">
        <v>643</v>
      </c>
      <c r="C367" s="11">
        <v>167.49</v>
      </c>
      <c r="D367" s="11">
        <v>177.775</v>
      </c>
      <c r="E367" s="10">
        <v>6.140665114</v>
      </c>
      <c r="F367" s="12">
        <f t="shared" si="0"/>
        <v>0.06140665114</v>
      </c>
      <c r="G367" s="13"/>
      <c r="H367" s="14">
        <v>44466</v>
      </c>
      <c r="I367" s="10" t="s">
        <v>136</v>
      </c>
      <c r="J367" s="10" t="s">
        <v>899</v>
      </c>
    </row>
    <row r="368" customHeight="1" spans="1:10">
      <c r="A368" s="10" t="s">
        <v>900</v>
      </c>
      <c r="B368" s="10" t="s">
        <v>901</v>
      </c>
      <c r="C368" s="11">
        <v>18.79</v>
      </c>
      <c r="D368" s="13"/>
      <c r="E368" s="10">
        <v>2.155401809</v>
      </c>
      <c r="F368" s="12">
        <f t="shared" si="0"/>
        <v>0.02155401809</v>
      </c>
      <c r="G368" s="11">
        <v>19.195</v>
      </c>
      <c r="H368" s="14">
        <v>44466</v>
      </c>
      <c r="I368" s="10" t="s">
        <v>136</v>
      </c>
      <c r="J368" s="10" t="s">
        <v>902</v>
      </c>
    </row>
    <row r="369" customHeight="1" spans="1:10">
      <c r="A369" s="10" t="s">
        <v>847</v>
      </c>
      <c r="B369" s="10" t="s">
        <v>848</v>
      </c>
      <c r="C369" s="11">
        <v>97.86</v>
      </c>
      <c r="D369" s="11">
        <v>102.51</v>
      </c>
      <c r="E369" s="10">
        <v>4.751686082</v>
      </c>
      <c r="F369" s="12">
        <f t="shared" si="0"/>
        <v>0.04751686082</v>
      </c>
      <c r="G369" s="13"/>
      <c r="H369" s="14">
        <v>44463</v>
      </c>
      <c r="I369" s="10" t="s">
        <v>44</v>
      </c>
      <c r="J369" s="10" t="s">
        <v>903</v>
      </c>
    </row>
    <row r="370" customHeight="1" spans="1:10">
      <c r="A370" s="10" t="s">
        <v>904</v>
      </c>
      <c r="B370" s="10" t="s">
        <v>905</v>
      </c>
      <c r="C370" s="11">
        <v>63.42</v>
      </c>
      <c r="D370" s="13"/>
      <c r="E370" s="10">
        <v>-1.306212551</v>
      </c>
      <c r="F370" s="12">
        <f t="shared" si="0"/>
        <v>-0.01306212551</v>
      </c>
      <c r="G370" s="11">
        <v>62.5916</v>
      </c>
      <c r="H370" s="14">
        <v>44463</v>
      </c>
      <c r="I370" s="10" t="s">
        <v>28</v>
      </c>
      <c r="J370" s="10" t="s">
        <v>906</v>
      </c>
    </row>
    <row r="371" customHeight="1" spans="1:10">
      <c r="A371" s="10" t="s">
        <v>907</v>
      </c>
      <c r="B371" s="10" t="s">
        <v>908</v>
      </c>
      <c r="C371" s="11">
        <v>135</v>
      </c>
      <c r="D371" s="13"/>
      <c r="E371" s="10">
        <v>-4.262962963</v>
      </c>
      <c r="F371" s="12">
        <f t="shared" si="0"/>
        <v>-0.04262962963</v>
      </c>
      <c r="G371" s="11">
        <v>129.245</v>
      </c>
      <c r="H371" s="14">
        <v>44463</v>
      </c>
      <c r="I371" s="10" t="s">
        <v>24</v>
      </c>
      <c r="J371" s="10" t="s">
        <v>909</v>
      </c>
    </row>
    <row r="372" customHeight="1" spans="1:10">
      <c r="A372" s="10" t="s">
        <v>584</v>
      </c>
      <c r="B372" s="10" t="s">
        <v>585</v>
      </c>
      <c r="C372" s="11">
        <v>44.36</v>
      </c>
      <c r="D372" s="11">
        <v>46.6199</v>
      </c>
      <c r="E372" s="10">
        <v>5.094454463</v>
      </c>
      <c r="F372" s="12">
        <f t="shared" si="0"/>
        <v>0.05094454463</v>
      </c>
      <c r="G372" s="13"/>
      <c r="H372" s="14">
        <v>44463</v>
      </c>
      <c r="I372" s="10" t="s">
        <v>50</v>
      </c>
      <c r="J372" s="10" t="s">
        <v>910</v>
      </c>
    </row>
    <row r="373" customHeight="1" spans="1:10">
      <c r="A373" s="10" t="s">
        <v>885</v>
      </c>
      <c r="B373" s="10" t="s">
        <v>886</v>
      </c>
      <c r="C373" s="11">
        <v>60.12</v>
      </c>
      <c r="D373" s="11">
        <v>64</v>
      </c>
      <c r="E373" s="10">
        <v>6.453759148</v>
      </c>
      <c r="F373" s="12">
        <f t="shared" si="0"/>
        <v>0.06453759148</v>
      </c>
      <c r="G373" s="13"/>
      <c r="H373" s="14">
        <v>44463</v>
      </c>
      <c r="I373" s="14">
        <v>44463</v>
      </c>
      <c r="J373" s="10" t="s">
        <v>911</v>
      </c>
    </row>
    <row r="374" customHeight="1" spans="1:10">
      <c r="A374" s="10" t="s">
        <v>775</v>
      </c>
      <c r="B374" s="10" t="s">
        <v>776</v>
      </c>
      <c r="C374" s="11">
        <v>42.54</v>
      </c>
      <c r="D374" s="11">
        <v>44.45</v>
      </c>
      <c r="E374" s="10">
        <v>4.489891866</v>
      </c>
      <c r="F374" s="12">
        <f t="shared" si="0"/>
        <v>0.04489891866</v>
      </c>
      <c r="G374" s="13"/>
      <c r="H374" s="14">
        <v>44463</v>
      </c>
      <c r="I374" s="10" t="s">
        <v>32</v>
      </c>
      <c r="J374" s="10" t="s">
        <v>912</v>
      </c>
    </row>
    <row r="375" customHeight="1" spans="1:10">
      <c r="A375" s="10" t="s">
        <v>778</v>
      </c>
      <c r="B375" s="10" t="s">
        <v>779</v>
      </c>
      <c r="C375" s="11">
        <v>43.02</v>
      </c>
      <c r="D375" s="11">
        <v>44.9762</v>
      </c>
      <c r="E375" s="10">
        <v>4.547187355</v>
      </c>
      <c r="F375" s="12">
        <f t="shared" si="0"/>
        <v>0.04547187355</v>
      </c>
      <c r="G375" s="13"/>
      <c r="H375" s="14">
        <v>44463</v>
      </c>
      <c r="I375" s="10" t="s">
        <v>32</v>
      </c>
      <c r="J375" s="10" t="s">
        <v>913</v>
      </c>
    </row>
    <row r="376" customHeight="1" spans="1:10">
      <c r="A376" s="10" t="s">
        <v>914</v>
      </c>
      <c r="B376" s="10" t="s">
        <v>915</v>
      </c>
      <c r="C376" s="11">
        <v>49.49</v>
      </c>
      <c r="E376" s="10">
        <v>5.576884219</v>
      </c>
      <c r="F376" s="12">
        <f t="shared" si="0"/>
        <v>0.05576884219</v>
      </c>
      <c r="G376" s="11">
        <v>52.25</v>
      </c>
      <c r="H376" s="14">
        <v>44463</v>
      </c>
      <c r="I376" s="10" t="s">
        <v>16</v>
      </c>
      <c r="J376" s="10" t="s">
        <v>916</v>
      </c>
    </row>
    <row r="377" customHeight="1" spans="1:10">
      <c r="A377" s="10" t="s">
        <v>900</v>
      </c>
      <c r="B377" s="10" t="s">
        <v>901</v>
      </c>
      <c r="C377" s="11">
        <v>18.79</v>
      </c>
      <c r="D377" s="11">
        <v>19.87</v>
      </c>
      <c r="E377" s="10">
        <v>5.747738159</v>
      </c>
      <c r="F377" s="12">
        <f t="shared" si="0"/>
        <v>0.05747738159</v>
      </c>
      <c r="G377" s="13"/>
      <c r="H377" s="14">
        <v>44463</v>
      </c>
      <c r="I377" s="10" t="s">
        <v>32</v>
      </c>
      <c r="J377" s="10" t="s">
        <v>917</v>
      </c>
    </row>
    <row r="378" customHeight="1" spans="1:10">
      <c r="A378" s="10" t="s">
        <v>893</v>
      </c>
      <c r="B378" s="10" t="s">
        <v>894</v>
      </c>
      <c r="C378" s="11">
        <v>40.78</v>
      </c>
      <c r="D378" s="11">
        <v>43.315</v>
      </c>
      <c r="E378" s="10">
        <v>6.216282491</v>
      </c>
      <c r="F378" s="12">
        <f t="shared" si="0"/>
        <v>0.06216282491</v>
      </c>
      <c r="G378" s="13"/>
      <c r="H378" s="14">
        <v>44463</v>
      </c>
      <c r="I378" s="10" t="s">
        <v>176</v>
      </c>
      <c r="J378" s="10" t="s">
        <v>918</v>
      </c>
    </row>
    <row r="379" customHeight="1" spans="1:10">
      <c r="A379" s="10" t="s">
        <v>896</v>
      </c>
      <c r="B379" s="10" t="s">
        <v>897</v>
      </c>
      <c r="C379" s="11">
        <v>45.68</v>
      </c>
      <c r="D379" s="11">
        <v>48.68</v>
      </c>
      <c r="E379" s="10">
        <v>6.567425569</v>
      </c>
      <c r="F379" s="12">
        <f t="shared" si="0"/>
        <v>0.06567425569</v>
      </c>
      <c r="G379" s="13"/>
      <c r="H379" s="14">
        <v>44463</v>
      </c>
      <c r="I379" s="10" t="s">
        <v>32</v>
      </c>
      <c r="J379" s="10" t="s">
        <v>919</v>
      </c>
    </row>
    <row r="380" customHeight="1" spans="1:10">
      <c r="A380" s="10" t="s">
        <v>920</v>
      </c>
      <c r="B380" s="10" t="s">
        <v>921</v>
      </c>
      <c r="C380" s="11">
        <v>57.45</v>
      </c>
      <c r="D380" s="11">
        <v>59.93</v>
      </c>
      <c r="E380" s="10">
        <v>4.316797215</v>
      </c>
      <c r="F380" s="12">
        <f t="shared" si="0"/>
        <v>0.04316797215</v>
      </c>
      <c r="G380" s="13"/>
      <c r="H380" s="14">
        <v>44462</v>
      </c>
      <c r="I380" s="14">
        <v>44462</v>
      </c>
      <c r="J380" s="10" t="s">
        <v>922</v>
      </c>
    </row>
    <row r="381" customHeight="1" spans="1:10">
      <c r="A381" s="10" t="s">
        <v>470</v>
      </c>
      <c r="B381" s="10" t="s">
        <v>471</v>
      </c>
      <c r="C381" s="11">
        <v>62.78</v>
      </c>
      <c r="D381" s="11">
        <v>66.23</v>
      </c>
      <c r="E381" s="10">
        <v>5.495380694</v>
      </c>
      <c r="F381" s="12">
        <f t="shared" si="0"/>
        <v>0.05495380694</v>
      </c>
      <c r="G381" s="13"/>
      <c r="H381" s="14">
        <v>44462</v>
      </c>
      <c r="I381" s="10" t="s">
        <v>50</v>
      </c>
      <c r="J381" s="10" t="s">
        <v>923</v>
      </c>
    </row>
    <row r="382" customHeight="1" spans="1:10">
      <c r="A382" s="10" t="s">
        <v>924</v>
      </c>
      <c r="B382" s="10" t="s">
        <v>925</v>
      </c>
      <c r="C382" s="11">
        <v>571.51</v>
      </c>
      <c r="D382" s="13"/>
      <c r="E382" s="10">
        <v>11.71808017</v>
      </c>
      <c r="F382" s="12">
        <f t="shared" si="0"/>
        <v>0.1171808017</v>
      </c>
      <c r="G382" s="11">
        <v>638.48</v>
      </c>
      <c r="H382" s="14">
        <v>44462</v>
      </c>
      <c r="I382" s="10" t="s">
        <v>883</v>
      </c>
      <c r="J382" s="10" t="s">
        <v>926</v>
      </c>
    </row>
    <row r="383" customHeight="1" spans="1:10">
      <c r="A383" s="10" t="s">
        <v>927</v>
      </c>
      <c r="B383" s="10" t="s">
        <v>928</v>
      </c>
      <c r="C383" s="11">
        <v>149.49</v>
      </c>
      <c r="D383" s="13"/>
      <c r="E383" s="10">
        <v>10.35520771</v>
      </c>
      <c r="F383" s="12">
        <f t="shared" si="0"/>
        <v>0.1035520771</v>
      </c>
      <c r="G383" s="11">
        <v>164.97</v>
      </c>
      <c r="H383" s="14">
        <v>44462</v>
      </c>
      <c r="I383" s="10" t="s">
        <v>32</v>
      </c>
      <c r="J383" s="10" t="s">
        <v>929</v>
      </c>
    </row>
    <row r="384" customHeight="1" spans="1:10">
      <c r="A384" s="10" t="s">
        <v>201</v>
      </c>
      <c r="B384" s="10" t="s">
        <v>202</v>
      </c>
      <c r="C384" s="11">
        <v>483.27</v>
      </c>
      <c r="D384" s="11">
        <v>509.86</v>
      </c>
      <c r="E384" s="10">
        <v>5.502100275</v>
      </c>
      <c r="F384" s="12">
        <f t="shared" si="0"/>
        <v>0.05502100275</v>
      </c>
      <c r="G384" s="13"/>
      <c r="H384" s="14">
        <v>44462</v>
      </c>
      <c r="I384" s="10" t="s">
        <v>76</v>
      </c>
      <c r="J384" s="10" t="s">
        <v>930</v>
      </c>
    </row>
    <row r="385" customHeight="1" spans="1:10">
      <c r="A385" s="10" t="s">
        <v>856</v>
      </c>
      <c r="B385" s="10" t="s">
        <v>857</v>
      </c>
      <c r="C385" s="11">
        <v>427.51</v>
      </c>
      <c r="D385" s="11">
        <v>452.15</v>
      </c>
      <c r="E385" s="10">
        <v>5.763607869</v>
      </c>
      <c r="F385" s="12">
        <f t="shared" si="0"/>
        <v>0.05763607869</v>
      </c>
      <c r="G385" s="13"/>
      <c r="H385" s="14">
        <v>44462</v>
      </c>
      <c r="I385" s="10" t="s">
        <v>76</v>
      </c>
      <c r="J385" s="10" t="s">
        <v>931</v>
      </c>
    </row>
    <row r="386" customHeight="1" spans="1:10">
      <c r="A386" s="10" t="s">
        <v>932</v>
      </c>
      <c r="B386" s="10" t="s">
        <v>933</v>
      </c>
      <c r="C386" s="11">
        <v>131.39</v>
      </c>
      <c r="D386" s="13"/>
      <c r="E386" s="10">
        <v>9.566938123</v>
      </c>
      <c r="F386" s="12">
        <f t="shared" si="0"/>
        <v>0.09566938123</v>
      </c>
      <c r="G386" s="11">
        <v>143.96</v>
      </c>
      <c r="H386" s="14">
        <v>44462</v>
      </c>
      <c r="I386" s="10" t="s">
        <v>36</v>
      </c>
      <c r="J386" s="10" t="s">
        <v>934</v>
      </c>
    </row>
    <row r="387" customHeight="1" spans="1:10">
      <c r="A387" s="10" t="s">
        <v>889</v>
      </c>
      <c r="B387" s="10" t="s">
        <v>890</v>
      </c>
      <c r="C387" s="11">
        <v>483.99</v>
      </c>
      <c r="D387" s="11">
        <v>506.51</v>
      </c>
      <c r="E387" s="10">
        <v>4.652988698</v>
      </c>
      <c r="F387" s="12">
        <f t="shared" si="0"/>
        <v>0.04652988698</v>
      </c>
      <c r="G387" s="13"/>
      <c r="H387" s="14">
        <v>44462</v>
      </c>
      <c r="I387" s="10" t="s">
        <v>50</v>
      </c>
      <c r="J387" s="10" t="s">
        <v>935</v>
      </c>
    </row>
    <row r="388" customHeight="1" spans="1:10">
      <c r="A388" s="10" t="s">
        <v>927</v>
      </c>
      <c r="B388" s="10" t="s">
        <v>928</v>
      </c>
      <c r="C388" s="11">
        <v>149.49</v>
      </c>
      <c r="D388" s="11">
        <v>156.0217</v>
      </c>
      <c r="E388" s="10">
        <v>4.369322363</v>
      </c>
      <c r="F388" s="12">
        <f t="shared" si="0"/>
        <v>0.04369322363</v>
      </c>
      <c r="G388" s="13"/>
      <c r="H388" s="14">
        <v>44461</v>
      </c>
      <c r="I388" s="14">
        <v>44461</v>
      </c>
      <c r="J388" s="10" t="s">
        <v>936</v>
      </c>
    </row>
    <row r="389" customHeight="1" spans="1:10">
      <c r="A389" s="10" t="s">
        <v>741</v>
      </c>
      <c r="B389" s="10" t="s">
        <v>742</v>
      </c>
      <c r="C389" s="11">
        <v>598.07</v>
      </c>
      <c r="D389" s="11">
        <v>624.75</v>
      </c>
      <c r="E389" s="10">
        <v>4.461016269</v>
      </c>
      <c r="F389" s="12">
        <f t="shared" si="0"/>
        <v>0.04461016269</v>
      </c>
      <c r="G389" s="13"/>
      <c r="H389" s="14">
        <v>44461</v>
      </c>
      <c r="I389" s="10" t="s">
        <v>81</v>
      </c>
      <c r="J389" s="10" t="s">
        <v>937</v>
      </c>
    </row>
    <row r="390" customHeight="1" spans="1:10">
      <c r="A390" s="10" t="s">
        <v>750</v>
      </c>
      <c r="B390" s="10" t="s">
        <v>751</v>
      </c>
      <c r="C390" s="11">
        <v>156.21</v>
      </c>
      <c r="D390" s="11">
        <v>163.84</v>
      </c>
      <c r="E390" s="10">
        <v>4.884450419</v>
      </c>
      <c r="F390" s="12">
        <f t="shared" si="0"/>
        <v>0.04884450419</v>
      </c>
      <c r="G390" s="13"/>
      <c r="H390" s="14">
        <v>44460</v>
      </c>
      <c r="I390" s="10" t="s">
        <v>32</v>
      </c>
      <c r="J390" s="10" t="s">
        <v>938</v>
      </c>
    </row>
    <row r="391" customHeight="1" spans="1:10">
      <c r="A391" s="10" t="s">
        <v>347</v>
      </c>
      <c r="B391" s="10" t="s">
        <v>348</v>
      </c>
      <c r="C391" s="11">
        <v>368.38</v>
      </c>
      <c r="D391" s="13"/>
      <c r="E391" s="10">
        <v>-2.565285846</v>
      </c>
      <c r="F391" s="12">
        <f t="shared" si="0"/>
        <v>-0.02565285846</v>
      </c>
      <c r="G391" s="11">
        <v>358.93</v>
      </c>
      <c r="H391" s="14">
        <v>44459</v>
      </c>
      <c r="I391" s="10" t="s">
        <v>98</v>
      </c>
      <c r="J391" s="10" t="s">
        <v>939</v>
      </c>
    </row>
    <row r="392" customHeight="1" spans="1:10">
      <c r="A392" s="10" t="s">
        <v>940</v>
      </c>
      <c r="B392" s="10" t="s">
        <v>941</v>
      </c>
      <c r="C392" s="11">
        <v>459</v>
      </c>
      <c r="D392" s="13"/>
      <c r="E392" s="10">
        <v>-2.947712418</v>
      </c>
      <c r="F392" s="12">
        <f t="shared" si="0"/>
        <v>-0.02947712418</v>
      </c>
      <c r="G392" s="11">
        <v>445.47</v>
      </c>
      <c r="H392" s="14">
        <v>44459</v>
      </c>
      <c r="I392" s="10" t="s">
        <v>883</v>
      </c>
      <c r="J392" s="10" t="s">
        <v>942</v>
      </c>
    </row>
    <row r="393" customHeight="1" spans="1:10">
      <c r="A393" s="10" t="s">
        <v>943</v>
      </c>
      <c r="B393" s="10" t="s">
        <v>944</v>
      </c>
      <c r="C393" s="11">
        <v>90.08</v>
      </c>
      <c r="D393" s="13"/>
      <c r="E393" s="10">
        <v>-3.630106572</v>
      </c>
      <c r="F393" s="12">
        <f t="shared" si="0"/>
        <v>-0.03630106572</v>
      </c>
      <c r="G393" s="11">
        <v>86.81</v>
      </c>
      <c r="H393" s="14">
        <v>44459</v>
      </c>
      <c r="I393" s="10" t="s">
        <v>118</v>
      </c>
      <c r="J393" s="10" t="s">
        <v>945</v>
      </c>
    </row>
    <row r="394" customHeight="1" spans="1:10">
      <c r="A394" s="10" t="s">
        <v>946</v>
      </c>
      <c r="B394" s="10" t="s">
        <v>947</v>
      </c>
      <c r="C394" s="11">
        <v>201.75</v>
      </c>
      <c r="D394" s="13"/>
      <c r="E394" s="10">
        <v>-4.014869888</v>
      </c>
      <c r="F394" s="12">
        <f t="shared" si="0"/>
        <v>-0.04014869888</v>
      </c>
      <c r="G394" s="11">
        <v>193.65</v>
      </c>
      <c r="H394" s="14">
        <v>44459</v>
      </c>
      <c r="I394" s="10" t="s">
        <v>883</v>
      </c>
      <c r="J394" s="10" t="s">
        <v>948</v>
      </c>
    </row>
    <row r="395" customHeight="1" spans="1:10">
      <c r="A395" s="10" t="s">
        <v>352</v>
      </c>
      <c r="B395" s="10" t="s">
        <v>353</v>
      </c>
      <c r="C395" s="11">
        <v>194.01</v>
      </c>
      <c r="D395" s="13"/>
      <c r="E395" s="10">
        <v>-2.958610381</v>
      </c>
      <c r="F395" s="12">
        <f t="shared" si="0"/>
        <v>-0.02958610381</v>
      </c>
      <c r="G395" s="11">
        <v>188.27</v>
      </c>
      <c r="H395" s="14">
        <v>44459</v>
      </c>
      <c r="I395" s="10" t="s">
        <v>40</v>
      </c>
      <c r="J395" s="10" t="s">
        <v>949</v>
      </c>
    </row>
    <row r="396" customHeight="1" spans="1:10">
      <c r="A396" s="10" t="s">
        <v>950</v>
      </c>
      <c r="B396" s="10" t="s">
        <v>951</v>
      </c>
      <c r="C396" s="11">
        <v>43.95</v>
      </c>
      <c r="D396" s="13"/>
      <c r="E396" s="10">
        <v>-3.959044369</v>
      </c>
      <c r="F396" s="12">
        <f t="shared" si="0"/>
        <v>-0.03959044369</v>
      </c>
      <c r="G396" s="11">
        <v>42.21</v>
      </c>
      <c r="H396" s="14">
        <v>44456</v>
      </c>
      <c r="I396" s="10" t="s">
        <v>743</v>
      </c>
      <c r="J396" s="10" t="s">
        <v>952</v>
      </c>
    </row>
    <row r="397" customHeight="1" spans="1:10">
      <c r="A397" s="10" t="s">
        <v>953</v>
      </c>
      <c r="B397" s="10" t="s">
        <v>954</v>
      </c>
      <c r="C397" s="11">
        <v>128.49</v>
      </c>
      <c r="D397" s="13"/>
      <c r="E397" s="10">
        <v>-1.144836174</v>
      </c>
      <c r="F397" s="12">
        <f t="shared" si="0"/>
        <v>-0.01144836174</v>
      </c>
      <c r="G397" s="11">
        <v>127.019</v>
      </c>
      <c r="H397" s="14">
        <v>44456</v>
      </c>
      <c r="I397" s="10" t="s">
        <v>271</v>
      </c>
      <c r="J397" s="10" t="s">
        <v>955</v>
      </c>
    </row>
    <row r="398" customHeight="1" spans="1:10">
      <c r="A398" s="10" t="s">
        <v>633</v>
      </c>
      <c r="B398" s="10" t="s">
        <v>634</v>
      </c>
      <c r="C398" s="11">
        <v>568.11</v>
      </c>
      <c r="D398" s="11">
        <v>601.2</v>
      </c>
      <c r="E398" s="10">
        <v>5.824576226</v>
      </c>
      <c r="F398" s="12">
        <f t="shared" si="0"/>
        <v>0.05824576226</v>
      </c>
      <c r="G398" s="13"/>
      <c r="H398" s="14">
        <v>44456</v>
      </c>
      <c r="I398" s="10" t="s">
        <v>16</v>
      </c>
      <c r="J398" s="10" t="s">
        <v>956</v>
      </c>
    </row>
    <row r="399" customHeight="1" spans="1:10">
      <c r="A399" s="10" t="s">
        <v>957</v>
      </c>
      <c r="B399" s="10" t="s">
        <v>958</v>
      </c>
      <c r="C399" s="11">
        <v>74.95</v>
      </c>
      <c r="D399" s="13"/>
      <c r="E399" s="10">
        <v>-2.321547698</v>
      </c>
      <c r="F399" s="12">
        <f t="shared" si="0"/>
        <v>-0.02321547698</v>
      </c>
      <c r="G399" s="11">
        <v>73.21</v>
      </c>
      <c r="H399" s="14">
        <v>44456</v>
      </c>
      <c r="I399" s="10" t="s">
        <v>271</v>
      </c>
      <c r="J399" s="10" t="s">
        <v>959</v>
      </c>
    </row>
    <row r="400" customHeight="1" spans="1:10">
      <c r="A400" s="10" t="s">
        <v>960</v>
      </c>
      <c r="B400" s="10" t="s">
        <v>961</v>
      </c>
      <c r="C400" s="11">
        <v>227.94</v>
      </c>
      <c r="D400" s="13"/>
      <c r="E400" s="10">
        <v>-0.864262525</v>
      </c>
      <c r="F400" s="12">
        <f t="shared" si="0"/>
        <v>-0.00864262525</v>
      </c>
      <c r="G400" s="11">
        <v>225.97</v>
      </c>
      <c r="H400" s="14">
        <v>44456</v>
      </c>
      <c r="I400" s="10" t="s">
        <v>329</v>
      </c>
      <c r="J400" s="10" t="s">
        <v>962</v>
      </c>
    </row>
    <row r="401" customHeight="1" spans="1:10">
      <c r="A401" s="10" t="s">
        <v>963</v>
      </c>
      <c r="B401" s="10" t="s">
        <v>964</v>
      </c>
      <c r="C401" s="11">
        <v>216.15</v>
      </c>
      <c r="D401" s="13"/>
      <c r="E401" s="10">
        <v>0.8790192</v>
      </c>
      <c r="F401" s="12">
        <f t="shared" si="0"/>
        <v>0.008790192</v>
      </c>
      <c r="G401" s="11">
        <v>218.05</v>
      </c>
      <c r="H401" s="14">
        <v>44456</v>
      </c>
      <c r="I401" s="10" t="s">
        <v>312</v>
      </c>
      <c r="J401" s="10" t="s">
        <v>965</v>
      </c>
    </row>
    <row r="402" customHeight="1" spans="1:10">
      <c r="A402" s="10" t="s">
        <v>966</v>
      </c>
      <c r="B402" s="10" t="s">
        <v>967</v>
      </c>
      <c r="C402" s="11">
        <v>60.07</v>
      </c>
      <c r="D402" s="13"/>
      <c r="E402" s="10">
        <v>10.43782254</v>
      </c>
      <c r="F402" s="12">
        <f t="shared" si="0"/>
        <v>0.1043782254</v>
      </c>
      <c r="G402" s="11">
        <v>66.34</v>
      </c>
      <c r="H402" s="14">
        <v>44456</v>
      </c>
      <c r="I402" s="10" t="s">
        <v>312</v>
      </c>
      <c r="J402" s="10" t="s">
        <v>968</v>
      </c>
    </row>
    <row r="403" customHeight="1" spans="1:10">
      <c r="A403" s="10" t="s">
        <v>484</v>
      </c>
      <c r="B403" s="10" t="s">
        <v>485</v>
      </c>
      <c r="C403" s="11">
        <v>202.3</v>
      </c>
      <c r="D403" s="13"/>
      <c r="E403" s="10">
        <v>-2.585269402</v>
      </c>
      <c r="F403" s="12">
        <f t="shared" si="0"/>
        <v>-0.02585269402</v>
      </c>
      <c r="G403" s="11">
        <v>197.07</v>
      </c>
      <c r="H403" s="14">
        <v>44455</v>
      </c>
      <c r="I403" s="10" t="s">
        <v>98</v>
      </c>
      <c r="J403" s="10" t="s">
        <v>969</v>
      </c>
    </row>
    <row r="404" customHeight="1" spans="1:10">
      <c r="A404" s="10" t="s">
        <v>970</v>
      </c>
      <c r="B404" s="10" t="s">
        <v>971</v>
      </c>
      <c r="C404" s="11">
        <v>295.8</v>
      </c>
      <c r="D404" s="13"/>
      <c r="E404" s="10">
        <v>-4.317106153</v>
      </c>
      <c r="F404" s="12">
        <f t="shared" si="0"/>
        <v>-0.04317106153</v>
      </c>
      <c r="G404" s="11">
        <v>283.03</v>
      </c>
      <c r="H404" s="14">
        <v>44455</v>
      </c>
      <c r="I404" s="10" t="s">
        <v>44</v>
      </c>
      <c r="J404" s="10" t="s">
        <v>972</v>
      </c>
    </row>
    <row r="405" customHeight="1" spans="1:10">
      <c r="A405" s="10" t="s">
        <v>973</v>
      </c>
      <c r="B405" s="10" t="s">
        <v>974</v>
      </c>
      <c r="C405" s="11">
        <v>90.6</v>
      </c>
      <c r="D405" s="13"/>
      <c r="E405" s="10">
        <v>-4.657836645</v>
      </c>
      <c r="F405" s="12">
        <f t="shared" si="0"/>
        <v>-0.04657836645</v>
      </c>
      <c r="G405" s="11">
        <v>86.38</v>
      </c>
      <c r="H405" s="14">
        <v>44455</v>
      </c>
      <c r="I405" s="10" t="s">
        <v>28</v>
      </c>
      <c r="J405" s="10" t="s">
        <v>975</v>
      </c>
    </row>
    <row r="406" customHeight="1" spans="1:10">
      <c r="A406" s="10" t="s">
        <v>493</v>
      </c>
      <c r="B406" s="10" t="s">
        <v>494</v>
      </c>
      <c r="C406" s="11">
        <v>98.89</v>
      </c>
      <c r="D406" s="13"/>
      <c r="E406" s="10">
        <v>3.862877945</v>
      </c>
      <c r="F406" s="12">
        <f t="shared" si="0"/>
        <v>0.03862877945</v>
      </c>
      <c r="G406" s="11">
        <v>102.71</v>
      </c>
      <c r="H406" s="14">
        <v>44455</v>
      </c>
      <c r="I406" s="10" t="s">
        <v>156</v>
      </c>
      <c r="J406" s="10" t="s">
        <v>976</v>
      </c>
    </row>
    <row r="407" customHeight="1" spans="1:10">
      <c r="A407" s="10" t="s">
        <v>977</v>
      </c>
      <c r="B407" s="10" t="s">
        <v>978</v>
      </c>
      <c r="C407" s="11">
        <v>68.47</v>
      </c>
      <c r="D407" s="13"/>
      <c r="E407" s="10">
        <v>3.067036658</v>
      </c>
      <c r="F407" s="12">
        <f t="shared" si="0"/>
        <v>0.03067036658</v>
      </c>
      <c r="G407" s="11">
        <v>70.57</v>
      </c>
      <c r="H407" s="14">
        <v>44455</v>
      </c>
      <c r="I407" s="10" t="s">
        <v>98</v>
      </c>
      <c r="J407" s="10" t="s">
        <v>979</v>
      </c>
    </row>
    <row r="408" customHeight="1" spans="1:10">
      <c r="A408" s="10" t="s">
        <v>881</v>
      </c>
      <c r="B408" s="10" t="s">
        <v>882</v>
      </c>
      <c r="C408" s="11">
        <v>125.75</v>
      </c>
      <c r="D408" s="11">
        <v>131.92</v>
      </c>
      <c r="E408" s="10">
        <v>4.906560636</v>
      </c>
      <c r="F408" s="12">
        <f t="shared" si="0"/>
        <v>0.04906560636</v>
      </c>
      <c r="G408" s="13"/>
      <c r="H408" s="14">
        <v>44455</v>
      </c>
      <c r="I408" s="10" t="s">
        <v>156</v>
      </c>
      <c r="J408" s="10" t="s">
        <v>980</v>
      </c>
    </row>
    <row r="409" customHeight="1" spans="1:10">
      <c r="A409" s="10" t="s">
        <v>932</v>
      </c>
      <c r="B409" s="10" t="s">
        <v>933</v>
      </c>
      <c r="C409" s="11">
        <v>131.39</v>
      </c>
      <c r="D409" s="11">
        <v>138.88</v>
      </c>
      <c r="E409" s="10">
        <v>5.700586042</v>
      </c>
      <c r="F409" s="12">
        <f t="shared" si="0"/>
        <v>0.05700586042</v>
      </c>
      <c r="G409" s="13"/>
      <c r="H409" s="14">
        <v>44455</v>
      </c>
      <c r="I409" s="10" t="s">
        <v>163</v>
      </c>
      <c r="J409" s="10" t="s">
        <v>981</v>
      </c>
    </row>
    <row r="410" customHeight="1" spans="1:10">
      <c r="A410" s="10" t="s">
        <v>982</v>
      </c>
      <c r="B410" s="10" t="s">
        <v>983</v>
      </c>
      <c r="C410" s="11">
        <v>149.38</v>
      </c>
      <c r="D410" s="11">
        <v>157.91</v>
      </c>
      <c r="E410" s="10">
        <v>5.710269112</v>
      </c>
      <c r="F410" s="12">
        <f t="shared" si="0"/>
        <v>0.05710269112</v>
      </c>
      <c r="G410" s="13"/>
      <c r="H410" s="14">
        <v>44455</v>
      </c>
      <c r="I410" s="10" t="s">
        <v>32</v>
      </c>
      <c r="J410" s="10" t="s">
        <v>984</v>
      </c>
    </row>
    <row r="411" customHeight="1" spans="1:10">
      <c r="A411" s="10" t="s">
        <v>985</v>
      </c>
      <c r="B411" s="10" t="s">
        <v>986</v>
      </c>
      <c r="C411" s="11">
        <v>169.94</v>
      </c>
      <c r="D411" s="13"/>
      <c r="E411" s="10">
        <v>1.677062493</v>
      </c>
      <c r="F411" s="12">
        <f t="shared" si="0"/>
        <v>0.01677062493</v>
      </c>
      <c r="G411" s="11">
        <v>172.79</v>
      </c>
      <c r="H411" s="14">
        <v>44454</v>
      </c>
      <c r="I411" s="10" t="s">
        <v>176</v>
      </c>
      <c r="J411" s="10" t="s">
        <v>987</v>
      </c>
    </row>
    <row r="412" customHeight="1" spans="1:10">
      <c r="A412" s="10" t="s">
        <v>914</v>
      </c>
      <c r="B412" s="10" t="s">
        <v>915</v>
      </c>
      <c r="C412" s="11">
        <v>49.49</v>
      </c>
      <c r="D412" s="11">
        <v>51.815</v>
      </c>
      <c r="E412" s="10">
        <v>4.697918771</v>
      </c>
      <c r="F412" s="12">
        <f t="shared" si="0"/>
        <v>0.04697918771</v>
      </c>
      <c r="G412" s="13"/>
      <c r="H412" s="14">
        <v>44454</v>
      </c>
      <c r="I412" s="10" t="s">
        <v>176</v>
      </c>
      <c r="J412" s="10" t="s">
        <v>988</v>
      </c>
    </row>
    <row r="413" customHeight="1" spans="1:10">
      <c r="A413" s="10" t="s">
        <v>654</v>
      </c>
      <c r="B413" s="10" t="s">
        <v>989</v>
      </c>
      <c r="C413" s="11">
        <v>76</v>
      </c>
      <c r="D413" s="13"/>
      <c r="E413" s="10">
        <v>10.25592105</v>
      </c>
      <c r="F413" s="12">
        <f t="shared" si="0"/>
        <v>0.1025592105</v>
      </c>
      <c r="G413" s="11">
        <v>83.7945</v>
      </c>
      <c r="H413" s="14">
        <v>44454</v>
      </c>
      <c r="I413" s="10" t="s">
        <v>345</v>
      </c>
      <c r="J413" s="10" t="s">
        <v>990</v>
      </c>
    </row>
    <row r="414" customHeight="1" spans="1:10">
      <c r="A414" s="10" t="s">
        <v>437</v>
      </c>
      <c r="B414" s="10" t="s">
        <v>438</v>
      </c>
      <c r="C414" s="11">
        <v>807.87</v>
      </c>
      <c r="D414" s="13"/>
      <c r="E414" s="10">
        <v>9.283671878</v>
      </c>
      <c r="F414" s="12">
        <f t="shared" si="0"/>
        <v>0.09283671878</v>
      </c>
      <c r="G414" s="11">
        <v>882.87</v>
      </c>
      <c r="H414" s="14">
        <v>44453</v>
      </c>
      <c r="I414" s="10" t="s">
        <v>126</v>
      </c>
      <c r="J414" s="10" t="s">
        <v>991</v>
      </c>
    </row>
    <row r="415" customHeight="1" spans="1:10">
      <c r="A415" s="10" t="s">
        <v>924</v>
      </c>
      <c r="B415" s="10" t="s">
        <v>925</v>
      </c>
      <c r="C415" s="11">
        <v>571.51</v>
      </c>
      <c r="D415" s="11">
        <v>602.21</v>
      </c>
      <c r="E415" s="10">
        <v>5.371734528</v>
      </c>
      <c r="F415" s="12">
        <f t="shared" si="0"/>
        <v>0.05371734528</v>
      </c>
      <c r="G415" s="13"/>
      <c r="H415" s="14">
        <v>44452</v>
      </c>
      <c r="I415" s="10" t="s">
        <v>163</v>
      </c>
      <c r="J415" s="10" t="s">
        <v>992</v>
      </c>
    </row>
    <row r="416" customHeight="1" spans="1:10">
      <c r="A416" s="10" t="s">
        <v>564</v>
      </c>
      <c r="B416" s="10" t="s">
        <v>748</v>
      </c>
      <c r="C416" s="11">
        <v>58.65</v>
      </c>
      <c r="D416" s="11">
        <v>62.01</v>
      </c>
      <c r="E416" s="10">
        <v>5.728900256</v>
      </c>
      <c r="F416" s="12">
        <f t="shared" si="0"/>
        <v>0.05728900256</v>
      </c>
      <c r="G416" s="13"/>
      <c r="H416" s="14">
        <v>44452</v>
      </c>
      <c r="I416" s="10" t="s">
        <v>271</v>
      </c>
      <c r="J416" s="10" t="s">
        <v>993</v>
      </c>
    </row>
    <row r="417" customHeight="1" spans="1:10">
      <c r="A417" s="10" t="s">
        <v>493</v>
      </c>
      <c r="B417" s="10" t="s">
        <v>494</v>
      </c>
      <c r="C417" s="11">
        <v>98.89</v>
      </c>
      <c r="D417" s="11">
        <v>104.55</v>
      </c>
      <c r="E417" s="10">
        <v>5.723531196</v>
      </c>
      <c r="F417" s="12">
        <f t="shared" si="0"/>
        <v>0.05723531196</v>
      </c>
      <c r="G417" s="13"/>
      <c r="H417" s="14">
        <v>44452</v>
      </c>
      <c r="I417" s="10" t="s">
        <v>136</v>
      </c>
      <c r="J417" s="10" t="s">
        <v>994</v>
      </c>
    </row>
    <row r="418" customHeight="1" spans="1:10">
      <c r="A418" s="10" t="s">
        <v>505</v>
      </c>
      <c r="B418" s="10" t="s">
        <v>506</v>
      </c>
      <c r="C418" s="11">
        <v>89.16</v>
      </c>
      <c r="D418" s="13"/>
      <c r="E418" s="10">
        <v>17.64244056</v>
      </c>
      <c r="F418" s="12">
        <f t="shared" si="0"/>
        <v>0.1764244056</v>
      </c>
      <c r="G418" s="11">
        <v>104.89</v>
      </c>
      <c r="H418" s="14">
        <v>44452</v>
      </c>
      <c r="I418" s="10" t="s">
        <v>46</v>
      </c>
      <c r="J418" s="10" t="s">
        <v>995</v>
      </c>
    </row>
    <row r="419" customHeight="1" spans="1:10">
      <c r="A419" s="10" t="s">
        <v>996</v>
      </c>
      <c r="B419" s="10" t="s">
        <v>997</v>
      </c>
      <c r="C419" s="11">
        <v>482.65</v>
      </c>
      <c r="D419" s="13"/>
      <c r="E419" s="10">
        <v>-1.259712007</v>
      </c>
      <c r="F419" s="12">
        <f t="shared" si="0"/>
        <v>-0.01259712007</v>
      </c>
      <c r="G419" s="11">
        <v>476.57</v>
      </c>
      <c r="H419" s="14">
        <v>44449</v>
      </c>
      <c r="I419" s="10" t="s">
        <v>16</v>
      </c>
      <c r="J419" s="10" t="s">
        <v>998</v>
      </c>
    </row>
    <row r="420" customHeight="1" spans="1:10">
      <c r="A420" s="10" t="s">
        <v>999</v>
      </c>
      <c r="B420" s="10" t="s">
        <v>1000</v>
      </c>
      <c r="C420" s="11">
        <v>205.92</v>
      </c>
      <c r="D420" s="13"/>
      <c r="E420" s="10">
        <v>-2.258158508</v>
      </c>
      <c r="F420" s="12">
        <f t="shared" si="0"/>
        <v>-0.02258158508</v>
      </c>
      <c r="G420" s="11">
        <v>201.27</v>
      </c>
      <c r="H420" s="14">
        <v>44449</v>
      </c>
      <c r="I420" s="10" t="s">
        <v>16</v>
      </c>
      <c r="J420" s="10" t="s">
        <v>1001</v>
      </c>
    </row>
    <row r="421" customHeight="1" spans="1:10">
      <c r="A421" s="10" t="s">
        <v>1002</v>
      </c>
      <c r="B421" s="10" t="s">
        <v>1003</v>
      </c>
      <c r="C421" s="11">
        <v>107.08</v>
      </c>
      <c r="D421" s="11">
        <v>116.35</v>
      </c>
      <c r="E421" s="10">
        <v>8.65707882</v>
      </c>
      <c r="F421" s="12">
        <f t="shared" si="0"/>
        <v>0.0865707882</v>
      </c>
      <c r="G421" s="11">
        <v>116.35</v>
      </c>
      <c r="H421" s="14">
        <v>44449</v>
      </c>
      <c r="I421" s="14">
        <v>44449</v>
      </c>
      <c r="J421" s="10" t="s">
        <v>1004</v>
      </c>
    </row>
    <row r="422" customHeight="1" spans="1:10">
      <c r="A422" s="10" t="s">
        <v>1005</v>
      </c>
      <c r="B422" s="10" t="s">
        <v>1006</v>
      </c>
      <c r="C422" s="11">
        <v>55.29</v>
      </c>
      <c r="D422" s="13"/>
      <c r="E422" s="10">
        <v>-1.564478206</v>
      </c>
      <c r="F422" s="12">
        <f t="shared" si="0"/>
        <v>-0.01564478206</v>
      </c>
      <c r="G422" s="11">
        <v>54.425</v>
      </c>
      <c r="H422" s="14">
        <v>44449</v>
      </c>
      <c r="I422" s="10" t="s">
        <v>163</v>
      </c>
      <c r="J422" s="10" t="s">
        <v>1007</v>
      </c>
    </row>
    <row r="423" customHeight="1" spans="1:10">
      <c r="A423" s="10" t="s">
        <v>1008</v>
      </c>
      <c r="B423" s="10" t="s">
        <v>1009</v>
      </c>
      <c r="C423" s="11">
        <v>49.9</v>
      </c>
      <c r="D423" s="13"/>
      <c r="E423" s="10">
        <v>-3.547094188</v>
      </c>
      <c r="F423" s="12">
        <f t="shared" si="0"/>
        <v>-0.03547094188</v>
      </c>
      <c r="G423" s="11">
        <v>48.13</v>
      </c>
      <c r="H423" s="14">
        <v>44449</v>
      </c>
      <c r="I423" s="10" t="s">
        <v>16</v>
      </c>
      <c r="J423" s="10" t="s">
        <v>1010</v>
      </c>
    </row>
    <row r="424" customHeight="1" spans="1:10">
      <c r="A424" s="10" t="s">
        <v>1011</v>
      </c>
      <c r="B424" s="10" t="s">
        <v>1012</v>
      </c>
      <c r="C424" s="11">
        <v>194.48</v>
      </c>
      <c r="D424" s="13"/>
      <c r="E424" s="10">
        <v>-2.113327849</v>
      </c>
      <c r="F424" s="12">
        <f t="shared" si="0"/>
        <v>-0.02113327849</v>
      </c>
      <c r="G424" s="11">
        <v>190.37</v>
      </c>
      <c r="H424" s="14">
        <v>44449</v>
      </c>
      <c r="I424" s="10" t="s">
        <v>883</v>
      </c>
      <c r="J424" s="10" t="s">
        <v>1013</v>
      </c>
    </row>
    <row r="425" customHeight="1" spans="1:10">
      <c r="A425" s="10" t="s">
        <v>1014</v>
      </c>
      <c r="B425" s="10" t="s">
        <v>1015</v>
      </c>
      <c r="C425" s="11">
        <v>64.61</v>
      </c>
      <c r="D425" s="13"/>
      <c r="E425" s="10">
        <v>-3.312180777</v>
      </c>
      <c r="F425" s="12">
        <f t="shared" si="0"/>
        <v>-0.03312180777</v>
      </c>
      <c r="G425" s="11">
        <v>62.47</v>
      </c>
      <c r="H425" s="14">
        <v>44448</v>
      </c>
      <c r="I425" s="10" t="s">
        <v>156</v>
      </c>
      <c r="J425" s="10" t="s">
        <v>1016</v>
      </c>
    </row>
    <row r="426" customHeight="1" spans="1:10">
      <c r="A426" s="10" t="s">
        <v>10</v>
      </c>
      <c r="B426" s="10" t="s">
        <v>11</v>
      </c>
      <c r="C426" s="11">
        <v>250.47</v>
      </c>
      <c r="D426" s="11">
        <v>262.94</v>
      </c>
      <c r="E426" s="10">
        <v>4.978640157</v>
      </c>
      <c r="F426" s="12">
        <f t="shared" si="0"/>
        <v>0.04978640157</v>
      </c>
      <c r="G426" s="13"/>
      <c r="H426" s="14">
        <v>44448</v>
      </c>
      <c r="I426" s="10" t="s">
        <v>44</v>
      </c>
      <c r="J426" s="10" t="s">
        <v>1017</v>
      </c>
    </row>
    <row r="427" customHeight="1" spans="1:10">
      <c r="A427" s="10" t="s">
        <v>859</v>
      </c>
      <c r="B427" s="10" t="s">
        <v>860</v>
      </c>
      <c r="C427" s="11">
        <v>40.67</v>
      </c>
      <c r="D427" s="11">
        <v>42.455</v>
      </c>
      <c r="E427" s="10">
        <v>4.388984509</v>
      </c>
      <c r="F427" s="12">
        <f t="shared" si="0"/>
        <v>0.04388984509</v>
      </c>
      <c r="G427" s="13"/>
      <c r="H427" s="14">
        <v>44448</v>
      </c>
      <c r="I427" s="10" t="s">
        <v>156</v>
      </c>
      <c r="J427" s="10" t="s">
        <v>1018</v>
      </c>
    </row>
    <row r="428" customHeight="1" spans="1:10">
      <c r="A428" s="10" t="s">
        <v>722</v>
      </c>
      <c r="B428" s="10" t="s">
        <v>723</v>
      </c>
      <c r="C428" s="11">
        <v>143.29</v>
      </c>
      <c r="D428" s="13"/>
      <c r="E428" s="10">
        <v>-0.055830833</v>
      </c>
      <c r="F428" s="12">
        <f t="shared" si="0"/>
        <v>-0.00055830833</v>
      </c>
      <c r="G428" s="11">
        <v>143.21</v>
      </c>
      <c r="H428" s="14">
        <v>44448</v>
      </c>
      <c r="I428" s="10" t="s">
        <v>44</v>
      </c>
      <c r="J428" s="10" t="s">
        <v>1019</v>
      </c>
    </row>
    <row r="429" customHeight="1" spans="1:10">
      <c r="A429" s="10" t="s">
        <v>1020</v>
      </c>
      <c r="B429" s="10" t="s">
        <v>1021</v>
      </c>
      <c r="C429" s="11">
        <v>142.44</v>
      </c>
      <c r="D429" s="13"/>
      <c r="E429" s="10">
        <v>-1.270710475</v>
      </c>
      <c r="F429" s="12">
        <f t="shared" si="0"/>
        <v>-0.01270710475</v>
      </c>
      <c r="G429" s="11">
        <v>140.63</v>
      </c>
      <c r="H429" s="14">
        <v>44447</v>
      </c>
      <c r="I429" s="10" t="s">
        <v>118</v>
      </c>
      <c r="J429" s="10" t="s">
        <v>1022</v>
      </c>
    </row>
    <row r="430" customHeight="1" spans="1:10">
      <c r="A430" s="10" t="s">
        <v>658</v>
      </c>
      <c r="B430" s="10" t="s">
        <v>1023</v>
      </c>
      <c r="C430" s="11">
        <v>225.96</v>
      </c>
      <c r="D430" s="13"/>
      <c r="E430" s="10">
        <v>-2.044609665</v>
      </c>
      <c r="F430" s="12">
        <f t="shared" si="0"/>
        <v>-0.02044609665</v>
      </c>
      <c r="G430" s="11">
        <v>221.34</v>
      </c>
      <c r="H430" s="14">
        <v>44447</v>
      </c>
      <c r="I430" s="10" t="s">
        <v>118</v>
      </c>
      <c r="J430" s="10" t="s">
        <v>1024</v>
      </c>
    </row>
    <row r="431" customHeight="1" spans="1:10">
      <c r="A431" s="10" t="s">
        <v>1025</v>
      </c>
      <c r="B431" s="10" t="s">
        <v>1026</v>
      </c>
      <c r="C431" s="11">
        <v>78.5</v>
      </c>
      <c r="D431" s="13"/>
      <c r="E431" s="10">
        <v>-2.573248408</v>
      </c>
      <c r="F431" s="12">
        <f t="shared" si="0"/>
        <v>-0.02573248408</v>
      </c>
      <c r="G431" s="11">
        <v>76.48</v>
      </c>
      <c r="H431" s="14">
        <v>44447</v>
      </c>
      <c r="I431" s="10" t="s">
        <v>118</v>
      </c>
      <c r="J431" s="10" t="s">
        <v>1027</v>
      </c>
    </row>
    <row r="432" customHeight="1" spans="1:10">
      <c r="A432" s="10" t="s">
        <v>1028</v>
      </c>
      <c r="B432" s="10" t="s">
        <v>1029</v>
      </c>
      <c r="C432" s="11">
        <v>140.01</v>
      </c>
      <c r="D432" s="13"/>
      <c r="E432" s="10">
        <v>-1.39275766</v>
      </c>
      <c r="F432" s="12">
        <f t="shared" si="0"/>
        <v>-0.0139275766</v>
      </c>
      <c r="G432" s="11">
        <v>138.06</v>
      </c>
      <c r="H432" s="14">
        <v>44447</v>
      </c>
      <c r="I432" s="10" t="s">
        <v>118</v>
      </c>
      <c r="J432" s="10" t="s">
        <v>1030</v>
      </c>
    </row>
    <row r="433" customHeight="1" spans="1:10">
      <c r="A433" s="10" t="s">
        <v>581</v>
      </c>
      <c r="B433" s="10" t="s">
        <v>582</v>
      </c>
      <c r="C433" s="11">
        <v>178.22</v>
      </c>
      <c r="D433" s="13"/>
      <c r="E433" s="10">
        <v>-2.519358097</v>
      </c>
      <c r="F433" s="12">
        <f t="shared" si="0"/>
        <v>-0.02519358097</v>
      </c>
      <c r="G433" s="11">
        <v>173.73</v>
      </c>
      <c r="H433" s="14">
        <v>44447</v>
      </c>
      <c r="I433" s="10" t="s">
        <v>118</v>
      </c>
      <c r="J433" s="10" t="s">
        <v>1031</v>
      </c>
    </row>
    <row r="434" customHeight="1" spans="1:10">
      <c r="A434" s="10" t="s">
        <v>96</v>
      </c>
      <c r="B434" s="10" t="s">
        <v>97</v>
      </c>
      <c r="C434" s="11">
        <v>68.95</v>
      </c>
      <c r="D434" s="13"/>
      <c r="E434" s="10">
        <v>-2.494561276</v>
      </c>
      <c r="F434" s="12">
        <f t="shared" si="0"/>
        <v>-0.02494561276</v>
      </c>
      <c r="G434" s="11">
        <v>67.23</v>
      </c>
      <c r="H434" s="14">
        <v>44447</v>
      </c>
      <c r="I434" s="10" t="s">
        <v>118</v>
      </c>
      <c r="J434" s="10" t="s">
        <v>1032</v>
      </c>
    </row>
    <row r="435" customHeight="1" spans="1:10">
      <c r="A435" s="10" t="s">
        <v>1033</v>
      </c>
      <c r="B435" s="10" t="s">
        <v>1034</v>
      </c>
      <c r="C435" s="11">
        <v>293.99</v>
      </c>
      <c r="D435" s="13"/>
      <c r="E435" s="10">
        <v>-0.846967584</v>
      </c>
      <c r="F435" s="12">
        <f t="shared" si="0"/>
        <v>-0.00846967584</v>
      </c>
      <c r="G435" s="11">
        <v>291.5</v>
      </c>
      <c r="H435" s="14">
        <v>44447</v>
      </c>
      <c r="I435" s="10" t="s">
        <v>28</v>
      </c>
      <c r="J435" s="10" t="s">
        <v>1035</v>
      </c>
    </row>
    <row r="436" customHeight="1" spans="1:10">
      <c r="A436" s="10" t="s">
        <v>220</v>
      </c>
      <c r="B436" s="10" t="s">
        <v>221</v>
      </c>
      <c r="C436" s="11">
        <v>39.4</v>
      </c>
      <c r="D436" s="13"/>
      <c r="E436" s="10">
        <v>-2.360406091</v>
      </c>
      <c r="F436" s="12">
        <f t="shared" si="0"/>
        <v>-0.02360406091</v>
      </c>
      <c r="G436" s="11">
        <v>38.47</v>
      </c>
      <c r="H436" s="14">
        <v>44447</v>
      </c>
      <c r="I436" s="10" t="s">
        <v>156</v>
      </c>
      <c r="J436" s="10" t="s">
        <v>1036</v>
      </c>
    </row>
    <row r="437" customHeight="1" spans="1:10">
      <c r="A437" s="10" t="s">
        <v>74</v>
      </c>
      <c r="B437" s="10" t="s">
        <v>1037</v>
      </c>
      <c r="C437" s="11">
        <v>107</v>
      </c>
      <c r="D437" s="13"/>
      <c r="E437" s="10">
        <v>-3.551401869</v>
      </c>
      <c r="F437" s="12">
        <f t="shared" si="0"/>
        <v>-0.03551401869</v>
      </c>
      <c r="G437" s="11">
        <v>103.2</v>
      </c>
      <c r="H437" s="14">
        <v>44447</v>
      </c>
      <c r="I437" s="10" t="s">
        <v>156</v>
      </c>
      <c r="J437" s="10" t="s">
        <v>1038</v>
      </c>
    </row>
    <row r="438" customHeight="1" spans="1:10">
      <c r="A438" s="10" t="s">
        <v>496</v>
      </c>
      <c r="B438" s="10" t="s">
        <v>497</v>
      </c>
      <c r="C438" s="11">
        <v>247.55</v>
      </c>
      <c r="D438" s="13"/>
      <c r="E438" s="10">
        <v>7.024843466</v>
      </c>
      <c r="F438" s="12">
        <f t="shared" si="0"/>
        <v>0.07024843466</v>
      </c>
      <c r="G438" s="11">
        <v>264.94</v>
      </c>
      <c r="H438" s="14">
        <v>44447</v>
      </c>
      <c r="I438" s="10" t="s">
        <v>28</v>
      </c>
      <c r="J438" s="10" t="s">
        <v>1039</v>
      </c>
    </row>
    <row r="439" customHeight="1" spans="1:10">
      <c r="A439" s="10" t="s">
        <v>1040</v>
      </c>
      <c r="B439" s="10" t="s">
        <v>1041</v>
      </c>
      <c r="C439" s="11">
        <v>51.88</v>
      </c>
      <c r="D439" s="13"/>
      <c r="E439" s="10">
        <v>2.158828065</v>
      </c>
      <c r="F439" s="12">
        <f t="shared" si="0"/>
        <v>0.02158828065</v>
      </c>
      <c r="G439" s="11">
        <v>53</v>
      </c>
      <c r="H439" s="14">
        <v>44447</v>
      </c>
      <c r="I439" s="10" t="s">
        <v>20</v>
      </c>
      <c r="J439" s="10" t="s">
        <v>1042</v>
      </c>
    </row>
    <row r="440" customHeight="1" spans="1:10">
      <c r="A440" s="10" t="s">
        <v>238</v>
      </c>
      <c r="B440" s="10" t="s">
        <v>239</v>
      </c>
      <c r="C440" s="11">
        <v>83.91</v>
      </c>
      <c r="D440" s="13"/>
      <c r="E440" s="10">
        <v>-0.69121678</v>
      </c>
      <c r="F440" s="12">
        <f t="shared" si="0"/>
        <v>-0.0069121678</v>
      </c>
      <c r="G440" s="11">
        <v>83.33</v>
      </c>
      <c r="H440" s="14">
        <v>44446</v>
      </c>
      <c r="I440" s="10" t="s">
        <v>136</v>
      </c>
      <c r="J440" s="10" t="s">
        <v>1043</v>
      </c>
    </row>
    <row r="441" customHeight="1" spans="1:10">
      <c r="A441" s="10" t="s">
        <v>1044</v>
      </c>
      <c r="B441" s="10" t="s">
        <v>1045</v>
      </c>
      <c r="C441" s="11">
        <v>495.94</v>
      </c>
      <c r="D441" s="13"/>
      <c r="E441" s="10">
        <v>-0.558535307</v>
      </c>
      <c r="F441" s="12">
        <f t="shared" si="0"/>
        <v>-0.00558535307</v>
      </c>
      <c r="G441" s="11">
        <v>493.17</v>
      </c>
      <c r="H441" s="14">
        <v>44446</v>
      </c>
      <c r="I441" s="10" t="s">
        <v>20</v>
      </c>
      <c r="J441" s="10" t="s">
        <v>1046</v>
      </c>
    </row>
    <row r="442" customHeight="1" spans="1:10">
      <c r="A442" s="10" t="s">
        <v>241</v>
      </c>
      <c r="B442" s="10" t="s">
        <v>736</v>
      </c>
      <c r="C442" s="11">
        <v>95.62</v>
      </c>
      <c r="D442" s="13"/>
      <c r="E442" s="10">
        <v>2.415812592</v>
      </c>
      <c r="F442" s="12">
        <f t="shared" si="0"/>
        <v>0.02415812592</v>
      </c>
      <c r="G442" s="11">
        <v>97.93</v>
      </c>
      <c r="H442" s="14">
        <v>44446</v>
      </c>
      <c r="I442" s="10" t="s">
        <v>20</v>
      </c>
      <c r="J442" s="10" t="s">
        <v>1047</v>
      </c>
    </row>
    <row r="443" customHeight="1" spans="1:10">
      <c r="A443" s="10" t="s">
        <v>405</v>
      </c>
      <c r="B443" s="10" t="s">
        <v>1048</v>
      </c>
      <c r="C443" s="11">
        <v>124.22</v>
      </c>
      <c r="D443" s="13"/>
      <c r="E443" s="10">
        <v>2.13862502</v>
      </c>
      <c r="F443" s="12">
        <f t="shared" si="0"/>
        <v>0.0213862502</v>
      </c>
      <c r="G443" s="11">
        <v>126.8766</v>
      </c>
      <c r="H443" s="14">
        <v>44446</v>
      </c>
      <c r="I443" s="10" t="s">
        <v>20</v>
      </c>
      <c r="J443" s="10" t="s">
        <v>1049</v>
      </c>
    </row>
    <row r="444" customHeight="1" spans="1:10">
      <c r="A444" s="10" t="s">
        <v>1050</v>
      </c>
      <c r="B444" s="10" t="s">
        <v>1051</v>
      </c>
      <c r="C444" s="11">
        <v>31.9</v>
      </c>
      <c r="D444" s="13"/>
      <c r="E444" s="10">
        <v>0.125705329</v>
      </c>
      <c r="F444" s="12">
        <f t="shared" si="0"/>
        <v>0.00125705329</v>
      </c>
      <c r="G444" s="11">
        <v>31.9401</v>
      </c>
      <c r="H444" s="14">
        <v>44446</v>
      </c>
      <c r="I444" s="10" t="s">
        <v>118</v>
      </c>
      <c r="J444" s="10" t="s">
        <v>1052</v>
      </c>
    </row>
    <row r="445" customHeight="1" spans="1:10">
      <c r="A445" s="10" t="s">
        <v>420</v>
      </c>
      <c r="B445" s="10" t="s">
        <v>421</v>
      </c>
      <c r="C445" s="11">
        <v>266.86</v>
      </c>
      <c r="D445" s="11">
        <v>279</v>
      </c>
      <c r="E445" s="10">
        <v>4.549201829</v>
      </c>
      <c r="F445" s="12">
        <f t="shared" si="0"/>
        <v>0.04549201829</v>
      </c>
      <c r="G445" s="13"/>
      <c r="H445" s="14">
        <v>44442</v>
      </c>
      <c r="I445" s="10" t="s">
        <v>118</v>
      </c>
      <c r="J445" s="10" t="s">
        <v>1053</v>
      </c>
    </row>
    <row r="446" customHeight="1" spans="1:10">
      <c r="A446" s="10" t="s">
        <v>1054</v>
      </c>
      <c r="B446" s="10" t="s">
        <v>1055</v>
      </c>
      <c r="C446" s="11">
        <v>44.83</v>
      </c>
      <c r="D446" s="13"/>
      <c r="E446" s="10">
        <v>0.078072719</v>
      </c>
      <c r="F446" s="12">
        <f t="shared" si="0"/>
        <v>0.00078072719</v>
      </c>
      <c r="G446" s="11">
        <v>44.865</v>
      </c>
      <c r="H446" s="14">
        <v>44442</v>
      </c>
      <c r="I446" s="10" t="s">
        <v>136</v>
      </c>
      <c r="J446" s="10" t="s">
        <v>1056</v>
      </c>
    </row>
    <row r="447" customHeight="1" spans="1:10">
      <c r="A447" s="10" t="s">
        <v>1057</v>
      </c>
      <c r="B447" s="10" t="s">
        <v>1058</v>
      </c>
      <c r="C447" s="11">
        <v>133.73</v>
      </c>
      <c r="D447" s="13"/>
      <c r="E447" s="10">
        <v>3.888431915</v>
      </c>
      <c r="F447" s="12">
        <f t="shared" si="0"/>
        <v>0.03888431915</v>
      </c>
      <c r="G447" s="11">
        <v>138.93</v>
      </c>
      <c r="H447" s="14">
        <v>44442</v>
      </c>
      <c r="I447" s="10" t="s">
        <v>136</v>
      </c>
      <c r="J447" s="10" t="s">
        <v>1059</v>
      </c>
    </row>
    <row r="448" customHeight="1" spans="1:10">
      <c r="A448" s="10" t="s">
        <v>500</v>
      </c>
      <c r="B448" s="10" t="s">
        <v>501</v>
      </c>
      <c r="C448" s="11">
        <v>174.99</v>
      </c>
      <c r="D448" s="13"/>
      <c r="E448" s="10">
        <v>-0.571461226</v>
      </c>
      <c r="F448" s="12">
        <f t="shared" si="0"/>
        <v>-0.00571461226</v>
      </c>
      <c r="G448" s="11">
        <v>173.99</v>
      </c>
      <c r="H448" s="14">
        <v>44442</v>
      </c>
      <c r="I448" s="10" t="s">
        <v>118</v>
      </c>
      <c r="J448" s="10" t="s">
        <v>1060</v>
      </c>
    </row>
    <row r="449" customHeight="1" spans="1:10">
      <c r="A449" s="10" t="s">
        <v>1061</v>
      </c>
      <c r="B449" s="10" t="s">
        <v>1062</v>
      </c>
      <c r="C449" s="11">
        <v>84.89</v>
      </c>
      <c r="D449" s="13"/>
      <c r="E449" s="10">
        <v>1.272234657</v>
      </c>
      <c r="F449" s="12">
        <f t="shared" si="0"/>
        <v>0.01272234657</v>
      </c>
      <c r="G449" s="11">
        <v>85.97</v>
      </c>
      <c r="H449" s="14">
        <v>44442</v>
      </c>
      <c r="I449" s="10" t="s">
        <v>44</v>
      </c>
      <c r="J449" s="10" t="s">
        <v>1063</v>
      </c>
    </row>
    <row r="450" customHeight="1" spans="1:10">
      <c r="A450" s="10" t="s">
        <v>1064</v>
      </c>
      <c r="B450" s="10" t="s">
        <v>1065</v>
      </c>
      <c r="C450" s="11">
        <v>119.36</v>
      </c>
      <c r="D450" s="13"/>
      <c r="E450" s="10">
        <v>1.537365952</v>
      </c>
      <c r="F450" s="12">
        <f t="shared" si="0"/>
        <v>0.01537365952</v>
      </c>
      <c r="G450" s="11">
        <v>121.195</v>
      </c>
      <c r="H450" s="14">
        <v>44442</v>
      </c>
      <c r="I450" s="10" t="s">
        <v>136</v>
      </c>
      <c r="J450" s="10" t="s">
        <v>1066</v>
      </c>
    </row>
    <row r="451" customHeight="1" spans="1:10">
      <c r="A451" s="10" t="s">
        <v>1067</v>
      </c>
      <c r="B451" s="10" t="s">
        <v>1068</v>
      </c>
      <c r="C451" s="11">
        <v>92.9</v>
      </c>
      <c r="D451" s="13"/>
      <c r="E451" s="10">
        <v>2.717976319</v>
      </c>
      <c r="F451" s="12">
        <f t="shared" si="0"/>
        <v>0.02717976319</v>
      </c>
      <c r="G451" s="11">
        <v>95.425</v>
      </c>
      <c r="H451" s="14">
        <v>44442</v>
      </c>
      <c r="I451" s="10" t="s">
        <v>44</v>
      </c>
      <c r="J451" s="10" t="s">
        <v>1069</v>
      </c>
    </row>
    <row r="452" customHeight="1" spans="1:10">
      <c r="A452" s="10" t="s">
        <v>100</v>
      </c>
      <c r="B452" s="10" t="s">
        <v>101</v>
      </c>
      <c r="C452" s="11">
        <v>840.03</v>
      </c>
      <c r="D452" s="11"/>
      <c r="E452" s="10">
        <v>5.024820542</v>
      </c>
      <c r="F452" s="12">
        <f t="shared" si="0"/>
        <v>0.05024820542</v>
      </c>
      <c r="G452" s="11">
        <v>882.24</v>
      </c>
      <c r="H452" s="14">
        <v>44442</v>
      </c>
      <c r="I452" s="10" t="s">
        <v>136</v>
      </c>
      <c r="J452" s="10" t="s">
        <v>1070</v>
      </c>
    </row>
    <row r="453" customHeight="1" spans="1:10">
      <c r="A453" s="10" t="s">
        <v>1071</v>
      </c>
      <c r="B453" s="10" t="s">
        <v>1072</v>
      </c>
      <c r="C453" s="11">
        <v>330.18</v>
      </c>
      <c r="D453" s="13"/>
      <c r="E453" s="10">
        <v>3.504149252</v>
      </c>
      <c r="F453" s="12">
        <f t="shared" si="0"/>
        <v>0.03504149252</v>
      </c>
      <c r="G453" s="11">
        <v>341.75</v>
      </c>
      <c r="H453" s="14">
        <v>44442</v>
      </c>
      <c r="I453" s="10" t="s">
        <v>81</v>
      </c>
      <c r="J453" s="10" t="s">
        <v>1073</v>
      </c>
    </row>
    <row r="454" customHeight="1" spans="1:10">
      <c r="A454" s="10" t="s">
        <v>1074</v>
      </c>
      <c r="B454" s="10" t="s">
        <v>1075</v>
      </c>
      <c r="C454" s="11">
        <v>82.26</v>
      </c>
      <c r="D454" s="13"/>
      <c r="E454" s="10">
        <v>-0.102601507</v>
      </c>
      <c r="F454" s="12">
        <f t="shared" si="0"/>
        <v>-0.00102601507</v>
      </c>
      <c r="G454" s="11">
        <v>82.1756</v>
      </c>
      <c r="H454" s="14">
        <v>44442</v>
      </c>
      <c r="I454" s="10" t="s">
        <v>136</v>
      </c>
      <c r="J454" s="10" t="s">
        <v>1076</v>
      </c>
    </row>
    <row r="455" customHeight="1" spans="1:10">
      <c r="A455" s="10" t="s">
        <v>505</v>
      </c>
      <c r="B455" s="10" t="s">
        <v>506</v>
      </c>
      <c r="C455" s="11">
        <v>89.16</v>
      </c>
      <c r="D455" s="11">
        <v>93.7</v>
      </c>
      <c r="E455" s="10">
        <v>5.091969493</v>
      </c>
      <c r="F455" s="12">
        <f t="shared" si="0"/>
        <v>0.05091969493</v>
      </c>
      <c r="G455" s="13"/>
      <c r="H455" s="14">
        <v>44442</v>
      </c>
      <c r="I455" s="14">
        <v>44442</v>
      </c>
      <c r="J455" s="10" t="s">
        <v>1077</v>
      </c>
    </row>
    <row r="456" customHeight="1" spans="1:10">
      <c r="A456" s="10" t="s">
        <v>1033</v>
      </c>
      <c r="B456" s="10" t="s">
        <v>1034</v>
      </c>
      <c r="C456" s="11">
        <v>293.99</v>
      </c>
      <c r="D456" s="11">
        <v>311.4</v>
      </c>
      <c r="E456" s="10">
        <v>5.921970135</v>
      </c>
      <c r="F456" s="12">
        <f t="shared" si="0"/>
        <v>0.05921970135</v>
      </c>
      <c r="G456" s="13"/>
      <c r="H456" s="14">
        <v>44442</v>
      </c>
      <c r="I456" s="10" t="s">
        <v>44</v>
      </c>
      <c r="J456" s="10" t="s">
        <v>1078</v>
      </c>
    </row>
    <row r="457" customHeight="1" spans="1:10">
      <c r="A457" s="10" t="s">
        <v>324</v>
      </c>
      <c r="B457" s="10" t="s">
        <v>325</v>
      </c>
      <c r="C457" s="11">
        <v>324.8</v>
      </c>
      <c r="D457" s="13"/>
      <c r="E457" s="10">
        <v>-0.052339901</v>
      </c>
      <c r="F457" s="12">
        <f t="shared" si="0"/>
        <v>-0.00052339901</v>
      </c>
      <c r="G457" s="11">
        <v>324.63</v>
      </c>
      <c r="H457" s="14">
        <v>44442</v>
      </c>
      <c r="I457" s="10" t="s">
        <v>176</v>
      </c>
      <c r="J457" s="10" t="s">
        <v>1079</v>
      </c>
    </row>
    <row r="458" customHeight="1" spans="1:10">
      <c r="A458" s="10" t="s">
        <v>1080</v>
      </c>
      <c r="B458" s="10" t="s">
        <v>1081</v>
      </c>
      <c r="C458" s="11">
        <v>36</v>
      </c>
      <c r="D458" s="13"/>
      <c r="E458" s="10">
        <v>0.027777778</v>
      </c>
      <c r="F458" s="12">
        <f t="shared" si="0"/>
        <v>0.00027777778</v>
      </c>
      <c r="G458" s="11">
        <v>36.01</v>
      </c>
      <c r="H458" s="14">
        <v>44442</v>
      </c>
      <c r="I458" s="10" t="s">
        <v>163</v>
      </c>
      <c r="J458" s="10" t="s">
        <v>1082</v>
      </c>
    </row>
    <row r="459" customHeight="1" spans="1:10">
      <c r="A459" s="10" t="s">
        <v>1083</v>
      </c>
      <c r="B459" s="10" t="s">
        <v>1084</v>
      </c>
      <c r="C459" s="11">
        <v>476.17</v>
      </c>
      <c r="D459" s="13"/>
      <c r="E459" s="10">
        <v>2.437154798</v>
      </c>
      <c r="F459" s="12">
        <f t="shared" si="0"/>
        <v>0.02437154798</v>
      </c>
      <c r="G459" s="11">
        <v>487.775</v>
      </c>
      <c r="H459" s="14">
        <v>44442</v>
      </c>
      <c r="I459" s="10" t="s">
        <v>136</v>
      </c>
      <c r="J459" s="10" t="s">
        <v>1085</v>
      </c>
    </row>
    <row r="460" customHeight="1" spans="1:10">
      <c r="A460" s="10" t="s">
        <v>904</v>
      </c>
      <c r="B460" s="10" t="s">
        <v>905</v>
      </c>
      <c r="C460" s="11">
        <v>63.15</v>
      </c>
      <c r="D460" s="13"/>
      <c r="E460" s="10">
        <v>-0.26128266</v>
      </c>
      <c r="F460" s="12">
        <f t="shared" si="0"/>
        <v>-0.0026128266</v>
      </c>
      <c r="G460" s="11">
        <v>62.985</v>
      </c>
      <c r="H460" s="14">
        <v>44442</v>
      </c>
      <c r="I460" s="10" t="s">
        <v>163</v>
      </c>
      <c r="J460" s="10" t="s">
        <v>1086</v>
      </c>
    </row>
    <row r="461" customHeight="1" spans="1:10">
      <c r="A461" s="10" t="s">
        <v>273</v>
      </c>
      <c r="B461" s="10" t="s">
        <v>274</v>
      </c>
      <c r="C461" s="11">
        <v>600.52</v>
      </c>
      <c r="D461" s="13"/>
      <c r="E461" s="10">
        <v>10.90471591</v>
      </c>
      <c r="F461" s="12">
        <f t="shared" si="0"/>
        <v>0.1090471591</v>
      </c>
      <c r="G461" s="11">
        <v>666.005</v>
      </c>
      <c r="H461" s="14">
        <v>44442</v>
      </c>
      <c r="I461" s="10" t="s">
        <v>16</v>
      </c>
      <c r="J461" s="10" t="s">
        <v>1087</v>
      </c>
    </row>
    <row r="462" customHeight="1" spans="1:10">
      <c r="A462" s="10" t="s">
        <v>1088</v>
      </c>
      <c r="B462" s="10" t="s">
        <v>1089</v>
      </c>
      <c r="C462" s="11">
        <v>82.27</v>
      </c>
      <c r="D462" s="13"/>
      <c r="E462" s="10">
        <v>10.3926097</v>
      </c>
      <c r="F462" s="12">
        <f t="shared" si="0"/>
        <v>0.103926097</v>
      </c>
      <c r="G462" s="11">
        <v>90.82</v>
      </c>
      <c r="H462" s="14">
        <v>44442</v>
      </c>
      <c r="I462" s="10" t="s">
        <v>20</v>
      </c>
      <c r="J462" s="10" t="s">
        <v>1090</v>
      </c>
    </row>
    <row r="463" customHeight="1" spans="1:10">
      <c r="A463" s="10" t="s">
        <v>1067</v>
      </c>
      <c r="B463" s="10" t="s">
        <v>1068</v>
      </c>
      <c r="C463" s="11">
        <v>92.9</v>
      </c>
      <c r="D463" s="11">
        <v>96.96</v>
      </c>
      <c r="E463" s="10">
        <v>4.370290635</v>
      </c>
      <c r="F463" s="12">
        <f t="shared" si="0"/>
        <v>0.04370290635</v>
      </c>
      <c r="G463" s="13"/>
      <c r="H463" s="14">
        <v>44442</v>
      </c>
      <c r="I463" s="10" t="s">
        <v>20</v>
      </c>
      <c r="J463" s="10" t="s">
        <v>1091</v>
      </c>
    </row>
    <row r="464" customHeight="1" spans="1:10">
      <c r="A464" s="10" t="s">
        <v>186</v>
      </c>
      <c r="B464" s="10" t="s">
        <v>187</v>
      </c>
      <c r="C464" s="11">
        <v>123.42</v>
      </c>
      <c r="D464" s="13"/>
      <c r="E464" s="10">
        <v>13.27580619</v>
      </c>
      <c r="F464" s="12">
        <f t="shared" si="0"/>
        <v>0.1327580619</v>
      </c>
      <c r="G464" s="11">
        <v>139.805</v>
      </c>
      <c r="H464" s="14">
        <v>44442</v>
      </c>
      <c r="I464" s="10" t="s">
        <v>16</v>
      </c>
      <c r="J464" s="10" t="s">
        <v>1092</v>
      </c>
    </row>
    <row r="465" customHeight="1" spans="1:10">
      <c r="A465" s="10" t="s">
        <v>966</v>
      </c>
      <c r="B465" s="10" t="s">
        <v>967</v>
      </c>
      <c r="C465" s="11">
        <v>60.07</v>
      </c>
      <c r="D465" s="11">
        <v>64.21</v>
      </c>
      <c r="E465" s="10">
        <v>6.891959381</v>
      </c>
      <c r="F465" s="12">
        <f t="shared" si="0"/>
        <v>0.06891959381</v>
      </c>
      <c r="G465" s="13"/>
      <c r="H465" s="14">
        <v>44441</v>
      </c>
      <c r="I465" s="10" t="s">
        <v>176</v>
      </c>
      <c r="J465" s="10" t="s">
        <v>1093</v>
      </c>
    </row>
    <row r="466" customHeight="1" spans="1:10">
      <c r="A466" s="10" t="s">
        <v>1094</v>
      </c>
      <c r="B466" s="10" t="s">
        <v>1095</v>
      </c>
      <c r="C466" s="11">
        <v>224.39</v>
      </c>
      <c r="D466" s="13"/>
      <c r="E466" s="10">
        <v>3.529569054</v>
      </c>
      <c r="F466" s="12">
        <f t="shared" si="0"/>
        <v>0.03529569054</v>
      </c>
      <c r="G466" s="11">
        <v>232.31</v>
      </c>
      <c r="H466" s="14">
        <v>44441</v>
      </c>
      <c r="I466" s="10" t="s">
        <v>156</v>
      </c>
      <c r="J466" s="10" t="s">
        <v>1096</v>
      </c>
    </row>
    <row r="467" customHeight="1" spans="1:10">
      <c r="A467" s="10" t="s">
        <v>87</v>
      </c>
      <c r="B467" s="10" t="s">
        <v>88</v>
      </c>
      <c r="C467" s="11">
        <v>144.85</v>
      </c>
      <c r="D467" s="13"/>
      <c r="E467" s="10">
        <v>0.524680704</v>
      </c>
      <c r="F467" s="12">
        <f t="shared" si="0"/>
        <v>0.00524680704</v>
      </c>
      <c r="G467" s="11">
        <v>145.61</v>
      </c>
      <c r="H467" s="14">
        <v>44441</v>
      </c>
      <c r="I467" s="10" t="s">
        <v>176</v>
      </c>
      <c r="J467" s="10" t="s">
        <v>1097</v>
      </c>
    </row>
    <row r="468" customHeight="1" spans="1:10">
      <c r="A468" s="10" t="s">
        <v>437</v>
      </c>
      <c r="B468" s="10" t="s">
        <v>438</v>
      </c>
      <c r="C468" s="11">
        <v>807.87</v>
      </c>
      <c r="D468" s="11">
        <v>853.24</v>
      </c>
      <c r="E468" s="10">
        <v>5.616002575</v>
      </c>
      <c r="F468" s="12">
        <f t="shared" si="0"/>
        <v>0.05616002575</v>
      </c>
      <c r="G468" s="13"/>
      <c r="H468" s="14">
        <v>44441</v>
      </c>
      <c r="I468" s="10" t="s">
        <v>163</v>
      </c>
      <c r="J468" s="10" t="s">
        <v>1098</v>
      </c>
    </row>
    <row r="469" customHeight="1" spans="1:10">
      <c r="A469" s="10" t="s">
        <v>654</v>
      </c>
      <c r="B469" s="10" t="s">
        <v>989</v>
      </c>
      <c r="C469" s="11">
        <v>76</v>
      </c>
      <c r="D469" s="11">
        <v>81.26</v>
      </c>
      <c r="E469" s="10">
        <v>6.921052632</v>
      </c>
      <c r="F469" s="12">
        <f t="shared" si="0"/>
        <v>0.06921052632</v>
      </c>
      <c r="G469" s="13"/>
      <c r="H469" s="14">
        <v>44441</v>
      </c>
      <c r="I469" s="10" t="s">
        <v>50</v>
      </c>
      <c r="J469" s="10" t="s">
        <v>1099</v>
      </c>
    </row>
    <row r="470" customHeight="1" spans="1:10">
      <c r="A470" s="10" t="s">
        <v>960</v>
      </c>
      <c r="B470" s="10" t="s">
        <v>961</v>
      </c>
      <c r="C470" s="11">
        <v>227.94</v>
      </c>
      <c r="D470" s="11">
        <v>245.27</v>
      </c>
      <c r="E470" s="10">
        <v>7.60287795</v>
      </c>
      <c r="F470" s="12">
        <f t="shared" si="0"/>
        <v>0.0760287795</v>
      </c>
      <c r="G470" s="13"/>
      <c r="H470" s="14">
        <v>44441</v>
      </c>
      <c r="I470" s="10" t="s">
        <v>44</v>
      </c>
      <c r="J470" s="10" t="s">
        <v>1100</v>
      </c>
    </row>
    <row r="471" customHeight="1" spans="1:10">
      <c r="A471" s="10" t="s">
        <v>1101</v>
      </c>
      <c r="B471" s="10" t="s">
        <v>1102</v>
      </c>
      <c r="C471" s="11">
        <v>59.73</v>
      </c>
      <c r="D471" s="13"/>
      <c r="E471" s="10">
        <v>2.276912774</v>
      </c>
      <c r="F471" s="12">
        <f t="shared" si="0"/>
        <v>0.02276912774</v>
      </c>
      <c r="G471" s="11">
        <v>61.09</v>
      </c>
      <c r="H471" s="14">
        <v>44441</v>
      </c>
      <c r="I471" s="10" t="s">
        <v>44</v>
      </c>
      <c r="J471" s="10" t="s">
        <v>1103</v>
      </c>
    </row>
    <row r="472" customHeight="1" spans="1:10">
      <c r="A472" s="10" t="s">
        <v>300</v>
      </c>
      <c r="B472" s="10" t="s">
        <v>301</v>
      </c>
      <c r="C472" s="11">
        <v>361.62</v>
      </c>
      <c r="D472" s="13"/>
      <c r="E472" s="10">
        <v>-0.818511144</v>
      </c>
      <c r="F472" s="12">
        <f t="shared" si="0"/>
        <v>-0.00818511144</v>
      </c>
      <c r="G472" s="11">
        <v>358.6601</v>
      </c>
      <c r="H472" s="14">
        <v>44440</v>
      </c>
      <c r="I472" s="10" t="s">
        <v>156</v>
      </c>
      <c r="J472" s="10" t="s">
        <v>1104</v>
      </c>
    </row>
    <row r="473" customHeight="1" spans="1:10">
      <c r="A473" s="10" t="s">
        <v>578</v>
      </c>
      <c r="B473" s="10" t="s">
        <v>579</v>
      </c>
      <c r="C473" s="11">
        <v>265.63</v>
      </c>
      <c r="D473" s="13"/>
      <c r="E473" s="10">
        <v>2.514776192</v>
      </c>
      <c r="F473" s="12">
        <f t="shared" si="0"/>
        <v>0.02514776192</v>
      </c>
      <c r="G473" s="11">
        <v>272.31</v>
      </c>
      <c r="H473" s="14">
        <v>44440</v>
      </c>
      <c r="I473" s="10" t="s">
        <v>20</v>
      </c>
      <c r="J473" s="10" t="s">
        <v>1105</v>
      </c>
    </row>
    <row r="474" customHeight="1" spans="1:10">
      <c r="A474" s="10" t="s">
        <v>1106</v>
      </c>
      <c r="B474" s="10" t="s">
        <v>1107</v>
      </c>
      <c r="C474" s="11">
        <v>232.81</v>
      </c>
      <c r="D474" s="13"/>
      <c r="E474" s="10">
        <v>-0.429534814</v>
      </c>
      <c r="F474" s="12">
        <f t="shared" si="0"/>
        <v>-0.00429534814</v>
      </c>
      <c r="G474" s="11">
        <v>231.81</v>
      </c>
      <c r="H474" s="14">
        <v>44440</v>
      </c>
      <c r="I474" s="10" t="s">
        <v>50</v>
      </c>
      <c r="J474" s="10" t="s">
        <v>1108</v>
      </c>
    </row>
    <row r="475" customHeight="1" spans="1:10">
      <c r="A475" s="10" t="s">
        <v>1109</v>
      </c>
      <c r="B475" s="10" t="s">
        <v>1110</v>
      </c>
      <c r="C475" s="11">
        <v>47.48</v>
      </c>
      <c r="D475" s="13"/>
      <c r="E475" s="10">
        <v>1.095197978</v>
      </c>
      <c r="F475" s="12">
        <f t="shared" si="0"/>
        <v>0.01095197978</v>
      </c>
      <c r="G475" s="11">
        <v>48</v>
      </c>
      <c r="H475" s="14">
        <v>44440</v>
      </c>
      <c r="I475" s="10" t="s">
        <v>156</v>
      </c>
      <c r="J475" s="10" t="s">
        <v>1111</v>
      </c>
    </row>
    <row r="476" customHeight="1" spans="1:10">
      <c r="A476" s="10" t="s">
        <v>1112</v>
      </c>
      <c r="B476" s="10" t="s">
        <v>1113</v>
      </c>
      <c r="C476" s="11">
        <v>190.52</v>
      </c>
      <c r="D476" s="13"/>
      <c r="E476" s="10">
        <v>-0.803065295</v>
      </c>
      <c r="F476" s="12">
        <f t="shared" si="0"/>
        <v>-0.00803065295</v>
      </c>
      <c r="G476" s="11">
        <v>188.99</v>
      </c>
      <c r="H476" s="14">
        <v>44440</v>
      </c>
      <c r="I476" s="10" t="s">
        <v>176</v>
      </c>
      <c r="J476" s="10" t="s">
        <v>1114</v>
      </c>
    </row>
    <row r="477" customHeight="1" spans="1:10">
      <c r="A477" s="10" t="s">
        <v>279</v>
      </c>
      <c r="B477" s="10" t="s">
        <v>280</v>
      </c>
      <c r="C477" s="11">
        <v>148.05</v>
      </c>
      <c r="D477" s="13"/>
      <c r="E477" s="10">
        <v>5.670381628</v>
      </c>
      <c r="F477" s="12">
        <f t="shared" si="0"/>
        <v>0.05670381628</v>
      </c>
      <c r="G477" s="11">
        <v>156.445</v>
      </c>
      <c r="H477" s="14">
        <v>44440</v>
      </c>
      <c r="I477" s="10" t="s">
        <v>20</v>
      </c>
      <c r="J477" s="10" t="s">
        <v>1115</v>
      </c>
    </row>
    <row r="478" customHeight="1" spans="1:10">
      <c r="A478" s="10" t="s">
        <v>1116</v>
      </c>
      <c r="B478" s="10" t="s">
        <v>1117</v>
      </c>
      <c r="C478" s="11">
        <v>73.08</v>
      </c>
      <c r="D478" s="13"/>
      <c r="E478" s="10">
        <v>2.353585112</v>
      </c>
      <c r="F478" s="12">
        <f t="shared" si="0"/>
        <v>0.02353585112</v>
      </c>
      <c r="G478" s="11">
        <v>74.8</v>
      </c>
      <c r="H478" s="14">
        <v>44440</v>
      </c>
      <c r="I478" s="10" t="s">
        <v>156</v>
      </c>
      <c r="J478" s="10" t="s">
        <v>1118</v>
      </c>
    </row>
    <row r="479" customHeight="1" spans="1:10">
      <c r="A479" s="10" t="s">
        <v>128</v>
      </c>
      <c r="B479" s="10" t="s">
        <v>129</v>
      </c>
      <c r="C479" s="11">
        <v>124.57</v>
      </c>
      <c r="D479" s="13"/>
      <c r="E479" s="10">
        <v>-1.332584089</v>
      </c>
      <c r="F479" s="12">
        <f t="shared" si="0"/>
        <v>-0.01332584089</v>
      </c>
      <c r="G479" s="11">
        <v>122.91</v>
      </c>
      <c r="H479" s="14">
        <v>44440</v>
      </c>
      <c r="I479" s="10" t="s">
        <v>176</v>
      </c>
      <c r="J479" s="10" t="s">
        <v>1119</v>
      </c>
    </row>
    <row r="480" customHeight="1" spans="1:10">
      <c r="A480" s="10" t="s">
        <v>1061</v>
      </c>
      <c r="B480" s="10" t="s">
        <v>1062</v>
      </c>
      <c r="C480" s="11">
        <v>84.89</v>
      </c>
      <c r="D480" s="11">
        <v>88.9591</v>
      </c>
      <c r="E480" s="10">
        <v>4.793379668</v>
      </c>
      <c r="F480" s="12">
        <f t="shared" si="0"/>
        <v>0.04793379668</v>
      </c>
      <c r="G480" s="13"/>
      <c r="H480" s="14">
        <v>44440</v>
      </c>
      <c r="I480" s="10" t="s">
        <v>163</v>
      </c>
      <c r="J480" s="10" t="s">
        <v>1120</v>
      </c>
    </row>
    <row r="481" customHeight="1" spans="1:10">
      <c r="A481" s="10" t="s">
        <v>1121</v>
      </c>
      <c r="B481" s="10" t="s">
        <v>1122</v>
      </c>
      <c r="C481" s="11">
        <v>190.73</v>
      </c>
      <c r="D481" s="13"/>
      <c r="E481" s="10">
        <v>-1.882241913</v>
      </c>
      <c r="F481" s="12">
        <f t="shared" si="0"/>
        <v>-0.01882241913</v>
      </c>
      <c r="G481" s="11">
        <v>187.14</v>
      </c>
      <c r="H481" s="14">
        <v>44440</v>
      </c>
      <c r="I481" s="10" t="s">
        <v>176</v>
      </c>
      <c r="J481" s="10" t="s">
        <v>1123</v>
      </c>
    </row>
    <row r="482" customHeight="1" spans="1:10">
      <c r="A482" s="10" t="s">
        <v>1124</v>
      </c>
      <c r="B482" s="10" t="s">
        <v>1125</v>
      </c>
      <c r="C482" s="11">
        <v>36.57</v>
      </c>
      <c r="D482" s="13"/>
      <c r="E482" s="10">
        <v>-1.531309817</v>
      </c>
      <c r="F482" s="12">
        <f t="shared" si="0"/>
        <v>-0.01531309817</v>
      </c>
      <c r="G482" s="11">
        <v>36.01</v>
      </c>
      <c r="H482" s="14">
        <v>44440</v>
      </c>
      <c r="I482" s="10" t="s">
        <v>176</v>
      </c>
      <c r="J482" s="10" t="s">
        <v>1126</v>
      </c>
    </row>
    <row r="483" customHeight="1" spans="1:10">
      <c r="A483" s="10" t="s">
        <v>687</v>
      </c>
      <c r="B483" s="10" t="s">
        <v>688</v>
      </c>
      <c r="C483" s="11">
        <v>318.59</v>
      </c>
      <c r="D483" s="11">
        <v>334.82</v>
      </c>
      <c r="E483" s="10">
        <v>5.094321856</v>
      </c>
      <c r="F483" s="12">
        <f t="shared" si="0"/>
        <v>0.05094321856</v>
      </c>
      <c r="G483" s="13"/>
      <c r="H483" s="14">
        <v>44440</v>
      </c>
      <c r="I483" s="10" t="s">
        <v>156</v>
      </c>
      <c r="J483" s="10" t="s">
        <v>1127</v>
      </c>
    </row>
    <row r="484" customHeight="1" spans="1:10">
      <c r="A484" s="10" t="s">
        <v>1128</v>
      </c>
      <c r="B484" s="10" t="s">
        <v>1129</v>
      </c>
      <c r="C484" s="11">
        <v>263.75</v>
      </c>
      <c r="D484" s="13"/>
      <c r="E484" s="10">
        <v>3.109004739</v>
      </c>
      <c r="F484" s="12">
        <f t="shared" si="0"/>
        <v>0.03109004739</v>
      </c>
      <c r="G484" s="11">
        <v>271.95</v>
      </c>
      <c r="H484" s="14">
        <v>44440</v>
      </c>
      <c r="I484" s="10" t="s">
        <v>44</v>
      </c>
      <c r="J484" s="10" t="s">
        <v>1130</v>
      </c>
    </row>
    <row r="485" customHeight="1" spans="1:10">
      <c r="A485" s="10" t="s">
        <v>1131</v>
      </c>
      <c r="B485" s="10" t="s">
        <v>1132</v>
      </c>
      <c r="C485" s="11">
        <v>288.47</v>
      </c>
      <c r="D485" s="13"/>
      <c r="E485" s="10">
        <v>0.02773252</v>
      </c>
      <c r="F485" s="12">
        <f t="shared" si="0"/>
        <v>0.0002773252</v>
      </c>
      <c r="G485" s="11">
        <v>288.55</v>
      </c>
      <c r="H485" s="14">
        <v>44440</v>
      </c>
      <c r="I485" s="10" t="s">
        <v>50</v>
      </c>
      <c r="J485" s="10" t="s">
        <v>1133</v>
      </c>
    </row>
    <row r="486" customHeight="1" spans="1:10">
      <c r="A486" s="10" t="s">
        <v>48</v>
      </c>
      <c r="B486" s="10" t="s">
        <v>49</v>
      </c>
      <c r="C486" s="11">
        <v>60.39</v>
      </c>
      <c r="D486" s="13"/>
      <c r="E486" s="10">
        <v>4.603411161</v>
      </c>
      <c r="F486" s="12">
        <f t="shared" si="0"/>
        <v>0.04603411161</v>
      </c>
      <c r="G486" s="11">
        <v>63.17</v>
      </c>
      <c r="H486" s="14">
        <v>44440</v>
      </c>
      <c r="I486" s="10" t="s">
        <v>20</v>
      </c>
      <c r="J486" s="10" t="s">
        <v>1134</v>
      </c>
    </row>
    <row r="487" customHeight="1" spans="1:10">
      <c r="A487" s="10" t="s">
        <v>542</v>
      </c>
      <c r="B487" s="10" t="s">
        <v>543</v>
      </c>
      <c r="C487" s="11">
        <v>418.9</v>
      </c>
      <c r="D487" s="13"/>
      <c r="E487" s="10">
        <v>4.523752686</v>
      </c>
      <c r="F487" s="12">
        <f t="shared" si="0"/>
        <v>0.04523752686</v>
      </c>
      <c r="G487" s="11">
        <v>437.85</v>
      </c>
      <c r="H487" s="14">
        <v>44440</v>
      </c>
      <c r="I487" s="10" t="s">
        <v>20</v>
      </c>
      <c r="J487" s="10" t="s">
        <v>1135</v>
      </c>
    </row>
    <row r="488" customHeight="1" spans="1:10">
      <c r="A488" s="10" t="s">
        <v>1071</v>
      </c>
      <c r="B488" s="10" t="s">
        <v>1136</v>
      </c>
      <c r="C488" s="11">
        <v>330.18</v>
      </c>
      <c r="D488" s="11">
        <v>346.41</v>
      </c>
      <c r="E488" s="10">
        <v>4.915500636</v>
      </c>
      <c r="F488" s="12">
        <f t="shared" si="0"/>
        <v>0.04915500636</v>
      </c>
      <c r="G488" s="13"/>
      <c r="H488" s="14">
        <v>44440</v>
      </c>
      <c r="I488" s="10" t="s">
        <v>46</v>
      </c>
      <c r="J488" s="10" t="s">
        <v>1137</v>
      </c>
    </row>
    <row r="489" customHeight="1" spans="1:10">
      <c r="A489" s="10" t="s">
        <v>1138</v>
      </c>
      <c r="B489" s="10" t="s">
        <v>1139</v>
      </c>
      <c r="C489" s="11">
        <v>75.56</v>
      </c>
      <c r="D489" s="13"/>
      <c r="E489" s="10">
        <v>10.73319217</v>
      </c>
      <c r="F489" s="12">
        <f t="shared" si="0"/>
        <v>0.1073319217</v>
      </c>
      <c r="G489" s="11">
        <v>83.67</v>
      </c>
      <c r="H489" s="14">
        <v>44440</v>
      </c>
      <c r="I489" s="10" t="s">
        <v>176</v>
      </c>
      <c r="J489" s="10" t="s">
        <v>1140</v>
      </c>
    </row>
    <row r="490" customHeight="1" spans="1:10">
      <c r="A490" s="10" t="s">
        <v>1141</v>
      </c>
      <c r="B490" s="10" t="s">
        <v>1142</v>
      </c>
      <c r="C490" s="11">
        <v>122.6</v>
      </c>
      <c r="D490" s="13"/>
      <c r="E490" s="10">
        <v>-1.745513866</v>
      </c>
      <c r="F490" s="12">
        <f t="shared" si="0"/>
        <v>-0.01745513866</v>
      </c>
      <c r="G490" s="11">
        <v>120.46</v>
      </c>
      <c r="H490" s="14">
        <v>44439</v>
      </c>
      <c r="I490" s="10" t="s">
        <v>32</v>
      </c>
      <c r="J490" s="10" t="s">
        <v>1143</v>
      </c>
    </row>
    <row r="491" customHeight="1" spans="1:10">
      <c r="A491" s="10" t="s">
        <v>1124</v>
      </c>
      <c r="B491" s="10" t="s">
        <v>1125</v>
      </c>
      <c r="C491" s="11">
        <v>36.57</v>
      </c>
      <c r="D491" s="13"/>
      <c r="E491" s="10">
        <v>-2.693464588</v>
      </c>
      <c r="F491" s="12">
        <f t="shared" si="0"/>
        <v>-0.02693464588</v>
      </c>
      <c r="G491" s="11">
        <v>35.585</v>
      </c>
      <c r="H491" s="14">
        <v>44439</v>
      </c>
      <c r="I491" s="10" t="s">
        <v>32</v>
      </c>
      <c r="J491" s="10" t="s">
        <v>1144</v>
      </c>
    </row>
    <row r="492" customHeight="1" spans="1:10">
      <c r="A492" s="10" t="s">
        <v>314</v>
      </c>
      <c r="B492" s="10" t="s">
        <v>315</v>
      </c>
      <c r="C492" s="11">
        <v>202.28</v>
      </c>
      <c r="D492" s="13"/>
      <c r="E492" s="10">
        <v>5.546766858</v>
      </c>
      <c r="F492" s="12">
        <f t="shared" si="0"/>
        <v>0.05546766858</v>
      </c>
      <c r="G492" s="11">
        <v>213.5</v>
      </c>
      <c r="H492" s="14">
        <v>44439</v>
      </c>
      <c r="I492" s="10" t="s">
        <v>118</v>
      </c>
      <c r="J492" s="10" t="s">
        <v>1145</v>
      </c>
    </row>
    <row r="493" customHeight="1" spans="1:10">
      <c r="A493" s="10" t="s">
        <v>1116</v>
      </c>
      <c r="B493" s="10" t="s">
        <v>1117</v>
      </c>
      <c r="C493" s="11">
        <v>73.08</v>
      </c>
      <c r="D493" s="11">
        <v>77.16</v>
      </c>
      <c r="E493" s="10">
        <v>5.582922824</v>
      </c>
      <c r="F493" s="12">
        <f t="shared" si="0"/>
        <v>0.05582922824</v>
      </c>
      <c r="G493" s="13"/>
      <c r="H493" s="14">
        <v>44438</v>
      </c>
      <c r="I493" s="10" t="s">
        <v>136</v>
      </c>
      <c r="J493" s="10" t="s">
        <v>1146</v>
      </c>
    </row>
    <row r="494" customHeight="1" spans="1:10">
      <c r="A494" s="10" t="s">
        <v>542</v>
      </c>
      <c r="B494" s="10" t="s">
        <v>543</v>
      </c>
      <c r="C494" s="11">
        <v>418.9</v>
      </c>
      <c r="D494" s="11">
        <v>442.665</v>
      </c>
      <c r="E494" s="10">
        <v>5.673191693</v>
      </c>
      <c r="F494" s="12">
        <f t="shared" si="0"/>
        <v>0.05673191693</v>
      </c>
      <c r="G494" s="13"/>
      <c r="H494" s="14">
        <v>44438</v>
      </c>
      <c r="I494" s="10" t="s">
        <v>156</v>
      </c>
      <c r="J494" s="10" t="s">
        <v>1147</v>
      </c>
    </row>
    <row r="495" customHeight="1" spans="1:10">
      <c r="A495" s="10" t="s">
        <v>408</v>
      </c>
      <c r="B495" s="10" t="s">
        <v>409</v>
      </c>
      <c r="C495" s="11">
        <v>208.16</v>
      </c>
      <c r="D495" s="13"/>
      <c r="E495" s="10">
        <v>9.298136049</v>
      </c>
      <c r="F495" s="12">
        <f t="shared" si="0"/>
        <v>0.09298136049</v>
      </c>
      <c r="G495" s="11">
        <v>227.515</v>
      </c>
      <c r="H495" s="14">
        <v>44438</v>
      </c>
      <c r="I495" s="10" t="s">
        <v>20</v>
      </c>
      <c r="J495" s="10" t="s">
        <v>1148</v>
      </c>
    </row>
    <row r="496" customHeight="1" spans="1:10">
      <c r="A496" s="10" t="s">
        <v>314</v>
      </c>
      <c r="B496" s="10" t="s">
        <v>315</v>
      </c>
      <c r="C496" s="11">
        <v>202.28</v>
      </c>
      <c r="D496" s="11">
        <v>216.4</v>
      </c>
      <c r="E496" s="10">
        <v>6.980423176</v>
      </c>
      <c r="F496" s="12">
        <f t="shared" si="0"/>
        <v>0.06980423176</v>
      </c>
      <c r="G496" s="13"/>
      <c r="H496" s="14">
        <v>44438</v>
      </c>
      <c r="I496" s="10" t="s">
        <v>118</v>
      </c>
      <c r="J496" s="10" t="s">
        <v>1149</v>
      </c>
    </row>
    <row r="497" customHeight="1" spans="1:10">
      <c r="A497" s="10" t="s">
        <v>927</v>
      </c>
      <c r="B497" s="10" t="s">
        <v>928</v>
      </c>
      <c r="C497" s="11">
        <v>118.52</v>
      </c>
      <c r="D497" s="13"/>
      <c r="E497" s="10">
        <v>12.08234897</v>
      </c>
      <c r="F497" s="12">
        <f t="shared" si="0"/>
        <v>0.1208234897</v>
      </c>
      <c r="G497" s="11">
        <v>132.84</v>
      </c>
      <c r="H497" s="14">
        <v>44438</v>
      </c>
      <c r="I497" s="10" t="s">
        <v>20</v>
      </c>
      <c r="J497" s="10" t="s">
        <v>1150</v>
      </c>
    </row>
    <row r="498" customHeight="1" spans="1:10">
      <c r="A498" s="10" t="s">
        <v>1151</v>
      </c>
      <c r="B498" s="10" t="s">
        <v>1152</v>
      </c>
      <c r="C498" s="11">
        <v>62</v>
      </c>
      <c r="D498" s="13"/>
      <c r="E498" s="10">
        <v>-0.193548387</v>
      </c>
      <c r="F498" s="12">
        <f t="shared" si="0"/>
        <v>-0.00193548387</v>
      </c>
      <c r="G498" s="11">
        <v>61.88</v>
      </c>
      <c r="H498" s="14">
        <v>44438</v>
      </c>
      <c r="I498" s="10" t="s">
        <v>163</v>
      </c>
      <c r="J498" s="10" t="s">
        <v>1153</v>
      </c>
    </row>
    <row r="499" customHeight="1" spans="1:10">
      <c r="A499" s="10" t="s">
        <v>1154</v>
      </c>
      <c r="B499" s="10" t="s">
        <v>1155</v>
      </c>
      <c r="C499" s="11">
        <v>413.12</v>
      </c>
      <c r="D499" s="13"/>
      <c r="E499" s="10">
        <v>0.065356313</v>
      </c>
      <c r="F499" s="12">
        <f t="shared" si="0"/>
        <v>0.00065356313</v>
      </c>
      <c r="G499" s="11">
        <v>413.39</v>
      </c>
      <c r="H499" s="14">
        <v>44438</v>
      </c>
      <c r="I499" s="10" t="s">
        <v>118</v>
      </c>
      <c r="J499" s="10" t="s">
        <v>1156</v>
      </c>
    </row>
    <row r="500" customHeight="1" spans="1:10">
      <c r="A500" s="10" t="s">
        <v>405</v>
      </c>
      <c r="B500" s="10" t="s">
        <v>1048</v>
      </c>
      <c r="C500" s="11">
        <v>115.77</v>
      </c>
      <c r="D500" s="13"/>
      <c r="E500" s="10">
        <v>8.646454176</v>
      </c>
      <c r="F500" s="12">
        <f t="shared" si="0"/>
        <v>0.08646454176</v>
      </c>
      <c r="G500" s="11">
        <v>125.78</v>
      </c>
      <c r="H500" s="14">
        <v>44438</v>
      </c>
      <c r="I500" s="10" t="s">
        <v>163</v>
      </c>
      <c r="J500" s="10" t="s">
        <v>1157</v>
      </c>
    </row>
    <row r="501" customHeight="1" spans="1:10">
      <c r="A501" s="10" t="s">
        <v>1158</v>
      </c>
      <c r="B501" s="10" t="s">
        <v>1159</v>
      </c>
      <c r="C501" s="11">
        <v>89.28</v>
      </c>
      <c r="D501" s="13"/>
      <c r="E501" s="10">
        <v>14.13530466</v>
      </c>
      <c r="F501" s="12">
        <f t="shared" si="0"/>
        <v>0.1413530466</v>
      </c>
      <c r="G501" s="11">
        <v>101.9</v>
      </c>
      <c r="H501" s="14">
        <v>44438</v>
      </c>
      <c r="I501" s="10" t="s">
        <v>163</v>
      </c>
      <c r="J501" s="10" t="s">
        <v>1160</v>
      </c>
    </row>
    <row r="502" customHeight="1" spans="1:10">
      <c r="A502" s="10" t="s">
        <v>1101</v>
      </c>
      <c r="B502" s="10" t="s">
        <v>1102</v>
      </c>
      <c r="C502" s="11">
        <v>59.73</v>
      </c>
      <c r="D502" s="11">
        <v>62.93</v>
      </c>
      <c r="E502" s="10">
        <v>5.357441822</v>
      </c>
      <c r="F502" s="12">
        <f t="shared" si="0"/>
        <v>0.05357441822</v>
      </c>
      <c r="G502" s="13"/>
      <c r="H502" s="14">
        <v>44438</v>
      </c>
      <c r="I502" s="10" t="s">
        <v>163</v>
      </c>
      <c r="J502" s="10" t="s">
        <v>1161</v>
      </c>
    </row>
    <row r="503" customHeight="1" spans="1:10">
      <c r="A503" s="10" t="s">
        <v>778</v>
      </c>
      <c r="B503" s="10" t="s">
        <v>779</v>
      </c>
      <c r="C503" s="11">
        <v>39.52</v>
      </c>
      <c r="D503" s="13"/>
      <c r="E503" s="10">
        <v>7.74291498</v>
      </c>
      <c r="F503" s="12">
        <f t="shared" si="0"/>
        <v>0.0774291498</v>
      </c>
      <c r="G503" s="11">
        <v>42.58</v>
      </c>
      <c r="H503" s="14">
        <v>44438</v>
      </c>
      <c r="I503" s="10" t="s">
        <v>156</v>
      </c>
      <c r="J503" s="10" t="s">
        <v>1162</v>
      </c>
    </row>
    <row r="504" customHeight="1" spans="1:10">
      <c r="A504" s="10" t="s">
        <v>1163</v>
      </c>
      <c r="B504" s="10" t="s">
        <v>1164</v>
      </c>
      <c r="C504" s="11">
        <v>157.67</v>
      </c>
      <c r="D504" s="13"/>
      <c r="E504" s="10">
        <v>1.890657703</v>
      </c>
      <c r="F504" s="12">
        <f t="shared" si="0"/>
        <v>0.01890657703</v>
      </c>
      <c r="G504" s="11">
        <v>160.651</v>
      </c>
      <c r="H504" s="14">
        <v>44438</v>
      </c>
      <c r="I504" s="10" t="s">
        <v>118</v>
      </c>
      <c r="J504" s="10" t="s">
        <v>1165</v>
      </c>
    </row>
    <row r="505" customHeight="1" spans="1:10">
      <c r="A505" s="10" t="s">
        <v>1166</v>
      </c>
      <c r="B505" s="10" t="s">
        <v>1167</v>
      </c>
      <c r="C505" s="11">
        <v>142.27</v>
      </c>
      <c r="D505" s="13"/>
      <c r="E505" s="10">
        <v>5.679342096</v>
      </c>
      <c r="F505" s="12">
        <f t="shared" si="0"/>
        <v>0.05679342096</v>
      </c>
      <c r="G505" s="11">
        <v>150.35</v>
      </c>
      <c r="H505" s="14">
        <v>44438</v>
      </c>
      <c r="I505" s="10" t="s">
        <v>156</v>
      </c>
      <c r="J505" s="10" t="s">
        <v>1168</v>
      </c>
    </row>
    <row r="506" customHeight="1" spans="1:10">
      <c r="A506" s="10" t="s">
        <v>434</v>
      </c>
      <c r="B506" s="10" t="s">
        <v>435</v>
      </c>
      <c r="C506" s="11">
        <v>56.17</v>
      </c>
      <c r="D506" s="13"/>
      <c r="E506" s="10">
        <v>-0.403596226</v>
      </c>
      <c r="F506" s="12">
        <f t="shared" si="0"/>
        <v>-0.00403596226</v>
      </c>
      <c r="G506" s="11">
        <v>55.9433</v>
      </c>
      <c r="H506" s="14">
        <v>44438</v>
      </c>
      <c r="I506" s="10" t="s">
        <v>136</v>
      </c>
      <c r="J506" s="10" t="s">
        <v>1169</v>
      </c>
    </row>
    <row r="507" customHeight="1" spans="1:10">
      <c r="A507" s="10" t="s">
        <v>1170</v>
      </c>
      <c r="B507" s="10" t="s">
        <v>1171</v>
      </c>
      <c r="C507" s="11">
        <v>154.22</v>
      </c>
      <c r="D507" s="13"/>
      <c r="E507" s="10">
        <v>4.227726624</v>
      </c>
      <c r="F507" s="12">
        <f t="shared" si="0"/>
        <v>0.04227726624</v>
      </c>
      <c r="G507" s="11">
        <v>160.74</v>
      </c>
      <c r="H507" s="14">
        <v>44438</v>
      </c>
      <c r="I507" s="10" t="s">
        <v>40</v>
      </c>
      <c r="J507" s="10" t="s">
        <v>1172</v>
      </c>
    </row>
    <row r="508" customHeight="1" spans="1:10">
      <c r="A508" s="10" t="s">
        <v>1173</v>
      </c>
      <c r="B508" s="10" t="s">
        <v>1174</v>
      </c>
      <c r="C508" s="11">
        <v>283.76</v>
      </c>
      <c r="D508" s="13"/>
      <c r="E508" s="10">
        <v>1.869995771</v>
      </c>
      <c r="F508" s="12">
        <f t="shared" si="0"/>
        <v>0.01869995771</v>
      </c>
      <c r="G508" s="11">
        <v>289.0663</v>
      </c>
      <c r="H508" s="14">
        <v>44438</v>
      </c>
      <c r="I508" s="10" t="s">
        <v>136</v>
      </c>
      <c r="J508" s="10" t="s">
        <v>1175</v>
      </c>
    </row>
    <row r="509" customHeight="1" spans="1:10">
      <c r="A509" s="10" t="s">
        <v>530</v>
      </c>
      <c r="B509" s="10" t="s">
        <v>531</v>
      </c>
      <c r="C509" s="11">
        <v>89.57</v>
      </c>
      <c r="D509" s="13"/>
      <c r="E509" s="10">
        <v>3.516802501</v>
      </c>
      <c r="F509" s="12">
        <f t="shared" si="0"/>
        <v>0.03516802501</v>
      </c>
      <c r="G509" s="11">
        <v>92.72</v>
      </c>
      <c r="H509" s="14">
        <v>44438</v>
      </c>
      <c r="I509" s="10" t="s">
        <v>118</v>
      </c>
      <c r="J509" s="10" t="s">
        <v>1176</v>
      </c>
    </row>
    <row r="510" customHeight="1" spans="1:10">
      <c r="A510" s="10" t="s">
        <v>1177</v>
      </c>
      <c r="B510" s="10" t="s">
        <v>1178</v>
      </c>
      <c r="C510" s="11">
        <v>53.59</v>
      </c>
      <c r="D510" s="13"/>
      <c r="E510" s="10">
        <v>0.429184549</v>
      </c>
      <c r="F510" s="12">
        <f t="shared" si="0"/>
        <v>0.00429184549</v>
      </c>
      <c r="G510" s="11">
        <v>53.82</v>
      </c>
      <c r="H510" s="14">
        <v>44434</v>
      </c>
      <c r="I510" s="15"/>
      <c r="J510" s="10" t="s">
        <v>1179</v>
      </c>
    </row>
    <row r="511" customHeight="1" spans="1:10">
      <c r="A511" s="10" t="s">
        <v>1180</v>
      </c>
      <c r="B511" s="10" t="s">
        <v>1181</v>
      </c>
      <c r="C511" s="11">
        <v>157.44</v>
      </c>
      <c r="D511" s="13"/>
      <c r="E511" s="10">
        <v>0.476371951</v>
      </c>
      <c r="F511" s="12">
        <f t="shared" si="0"/>
        <v>0.00476371951</v>
      </c>
      <c r="G511" s="11">
        <v>158.19</v>
      </c>
      <c r="H511" s="14">
        <v>44434</v>
      </c>
      <c r="I511" s="15"/>
      <c r="J511" s="10" t="s">
        <v>1182</v>
      </c>
    </row>
    <row r="512" customHeight="1" spans="1:10">
      <c r="A512" s="10" t="s">
        <v>800</v>
      </c>
      <c r="B512" s="10" t="s">
        <v>801</v>
      </c>
      <c r="C512" s="11">
        <v>34.99</v>
      </c>
      <c r="D512" s="13"/>
      <c r="E512" s="10">
        <v>1.771934839</v>
      </c>
      <c r="F512" s="12">
        <f t="shared" si="0"/>
        <v>0.01771934839</v>
      </c>
      <c r="G512" s="11">
        <v>35.61</v>
      </c>
      <c r="H512" s="14">
        <v>44434</v>
      </c>
      <c r="I512" s="15"/>
      <c r="J512" s="10" t="s">
        <v>1183</v>
      </c>
    </row>
    <row r="513" customHeight="1" spans="1:10">
      <c r="A513" s="10" t="s">
        <v>370</v>
      </c>
      <c r="B513" s="10" t="s">
        <v>371</v>
      </c>
      <c r="C513" s="11">
        <v>363.35</v>
      </c>
      <c r="D513" s="13"/>
      <c r="E513" s="10">
        <v>0.283473235</v>
      </c>
      <c r="F513" s="12">
        <f t="shared" si="0"/>
        <v>0.00283473235</v>
      </c>
      <c r="G513" s="11">
        <v>364.38</v>
      </c>
      <c r="H513" s="14">
        <v>44434</v>
      </c>
      <c r="I513" s="15"/>
      <c r="J513" s="10" t="s">
        <v>1184</v>
      </c>
    </row>
    <row r="514" customHeight="1" spans="1:10">
      <c r="A514" s="10" t="s">
        <v>1185</v>
      </c>
      <c r="B514" s="10" t="s">
        <v>1186</v>
      </c>
      <c r="C514" s="11">
        <v>186.37</v>
      </c>
      <c r="D514" s="13"/>
      <c r="E514" s="10">
        <v>0.622417771</v>
      </c>
      <c r="F514" s="12">
        <f t="shared" si="0"/>
        <v>0.00622417771</v>
      </c>
      <c r="G514" s="11">
        <v>187.53</v>
      </c>
      <c r="H514" s="14">
        <v>44434</v>
      </c>
      <c r="I514" s="15"/>
      <c r="J514" s="10" t="s">
        <v>1187</v>
      </c>
    </row>
    <row r="515" customHeight="1" spans="1:10">
      <c r="A515" s="10" t="s">
        <v>1188</v>
      </c>
      <c r="B515" s="10" t="s">
        <v>1189</v>
      </c>
      <c r="C515" s="11">
        <v>219.62</v>
      </c>
      <c r="D515" s="13"/>
      <c r="E515" s="10">
        <v>0.264092523</v>
      </c>
      <c r="F515" s="12">
        <f t="shared" si="0"/>
        <v>0.00264092523</v>
      </c>
      <c r="G515" s="11">
        <v>220.2</v>
      </c>
      <c r="H515" s="14">
        <v>44434</v>
      </c>
      <c r="I515" s="15"/>
      <c r="J515" s="10" t="s">
        <v>1190</v>
      </c>
    </row>
    <row r="516" customHeight="1" spans="1:10">
      <c r="A516" s="10" t="s">
        <v>1191</v>
      </c>
      <c r="B516" s="10" t="s">
        <v>1192</v>
      </c>
      <c r="C516" s="11">
        <v>56.71</v>
      </c>
      <c r="D516" s="13"/>
      <c r="E516" s="10">
        <v>0.476106507</v>
      </c>
      <c r="F516" s="12">
        <f t="shared" si="0"/>
        <v>0.00476106507</v>
      </c>
      <c r="G516" s="11">
        <v>56.98</v>
      </c>
      <c r="H516" s="14">
        <v>44434</v>
      </c>
      <c r="I516" s="15"/>
      <c r="J516" s="10" t="s">
        <v>1193</v>
      </c>
    </row>
    <row r="517" customHeight="1" spans="1:10">
      <c r="A517" s="10" t="s">
        <v>307</v>
      </c>
      <c r="B517" s="10" t="s">
        <v>308</v>
      </c>
      <c r="C517" s="11">
        <v>268.14</v>
      </c>
      <c r="D517" s="13"/>
      <c r="E517" s="10">
        <v>0.701126277</v>
      </c>
      <c r="F517" s="12">
        <f t="shared" si="0"/>
        <v>0.00701126277</v>
      </c>
      <c r="G517" s="11">
        <v>270.02</v>
      </c>
      <c r="H517" s="14">
        <v>44434</v>
      </c>
      <c r="I517" s="15"/>
      <c r="J517" s="10" t="s">
        <v>1194</v>
      </c>
    </row>
    <row r="518" customHeight="1" spans="1:10">
      <c r="A518" s="10" t="s">
        <v>578</v>
      </c>
      <c r="B518" s="10" t="s">
        <v>579</v>
      </c>
      <c r="C518" s="11">
        <v>265.63</v>
      </c>
      <c r="D518" s="11">
        <v>281.29</v>
      </c>
      <c r="E518" s="10">
        <v>5.895418439</v>
      </c>
      <c r="F518" s="12">
        <f t="shared" si="0"/>
        <v>0.05895418439</v>
      </c>
      <c r="G518" s="13"/>
      <c r="H518" s="14">
        <v>44434</v>
      </c>
      <c r="I518" s="15"/>
      <c r="J518" s="10" t="s">
        <v>1195</v>
      </c>
    </row>
    <row r="519" customHeight="1" spans="1:10">
      <c r="A519" s="10" t="s">
        <v>273</v>
      </c>
      <c r="B519" s="10" t="s">
        <v>274</v>
      </c>
      <c r="C519" s="11">
        <v>600.52</v>
      </c>
      <c r="D519" s="11">
        <v>628.93</v>
      </c>
      <c r="E519" s="10">
        <v>4.730899887</v>
      </c>
      <c r="F519" s="12">
        <f t="shared" si="0"/>
        <v>0.04730899887</v>
      </c>
      <c r="G519" s="13"/>
      <c r="H519" s="14">
        <v>44434</v>
      </c>
      <c r="I519" s="15"/>
      <c r="J519" s="10" t="s">
        <v>1196</v>
      </c>
    </row>
    <row r="520" customHeight="1" spans="1:10">
      <c r="A520" s="10" t="s">
        <v>927</v>
      </c>
      <c r="B520" s="10" t="s">
        <v>928</v>
      </c>
      <c r="C520" s="11">
        <v>118.52</v>
      </c>
      <c r="D520" s="11">
        <v>124.4</v>
      </c>
      <c r="E520" s="10">
        <v>4.961187985</v>
      </c>
      <c r="F520" s="12">
        <f t="shared" si="0"/>
        <v>0.04961187985</v>
      </c>
      <c r="G520" s="13"/>
      <c r="H520" s="14">
        <v>44434</v>
      </c>
      <c r="I520" s="15"/>
      <c r="J520" s="10" t="s">
        <v>1197</v>
      </c>
    </row>
    <row r="521" customHeight="1" spans="1:10">
      <c r="A521" s="10" t="s">
        <v>48</v>
      </c>
      <c r="B521" s="10" t="s">
        <v>49</v>
      </c>
      <c r="C521" s="11">
        <v>60.39</v>
      </c>
      <c r="D521" s="11">
        <v>63.62</v>
      </c>
      <c r="E521" s="10">
        <v>5.348567644</v>
      </c>
      <c r="F521" s="12">
        <f t="shared" si="0"/>
        <v>0.05348567644</v>
      </c>
      <c r="G521" s="13"/>
      <c r="H521" s="14">
        <v>44434</v>
      </c>
      <c r="I521" s="15"/>
      <c r="J521" s="10" t="s">
        <v>1198</v>
      </c>
    </row>
    <row r="522" customHeight="1" spans="1:10">
      <c r="A522" s="10" t="s">
        <v>496</v>
      </c>
      <c r="B522" s="10" t="s">
        <v>497</v>
      </c>
      <c r="C522" s="11">
        <v>247.55</v>
      </c>
      <c r="D522" s="11">
        <v>263.28</v>
      </c>
      <c r="E522" s="10">
        <v>6.354271864</v>
      </c>
      <c r="F522" s="12">
        <f t="shared" si="0"/>
        <v>0.06354271864</v>
      </c>
      <c r="G522" s="13"/>
      <c r="H522" s="14">
        <v>44434</v>
      </c>
      <c r="I522" s="15"/>
      <c r="J522" s="10" t="s">
        <v>1199</v>
      </c>
    </row>
    <row r="523" customHeight="1" spans="1:10">
      <c r="A523" s="10" t="s">
        <v>1166</v>
      </c>
      <c r="B523" s="10" t="s">
        <v>1167</v>
      </c>
      <c r="C523" s="11">
        <v>142.27</v>
      </c>
      <c r="D523" s="11">
        <v>150.44</v>
      </c>
      <c r="E523" s="10">
        <v>5.742602095</v>
      </c>
      <c r="F523" s="12">
        <f t="shared" si="0"/>
        <v>0.05742602095</v>
      </c>
      <c r="G523" s="13"/>
      <c r="H523" s="14">
        <v>44434</v>
      </c>
      <c r="I523" s="15"/>
      <c r="J523" s="10" t="s">
        <v>1200</v>
      </c>
    </row>
    <row r="524" customHeight="1" spans="1:10">
      <c r="A524" s="10" t="s">
        <v>405</v>
      </c>
      <c r="B524" s="10" t="s">
        <v>1048</v>
      </c>
      <c r="C524" s="11">
        <v>115.77</v>
      </c>
      <c r="D524" s="11">
        <v>121.4</v>
      </c>
      <c r="E524" s="10">
        <v>4.863090611</v>
      </c>
      <c r="F524" s="12">
        <f t="shared" si="0"/>
        <v>0.04863090611</v>
      </c>
      <c r="G524" s="13"/>
      <c r="H524" s="14">
        <v>44434</v>
      </c>
      <c r="I524" s="15"/>
      <c r="J524" s="10" t="s">
        <v>1201</v>
      </c>
    </row>
    <row r="525" customHeight="1" spans="1:10">
      <c r="A525" s="10" t="s">
        <v>1002</v>
      </c>
      <c r="B525" s="10" t="s">
        <v>1003</v>
      </c>
      <c r="C525" s="11">
        <v>107.08</v>
      </c>
      <c r="D525" s="11">
        <v>118.335</v>
      </c>
      <c r="E525" s="10">
        <v>4.067364348</v>
      </c>
      <c r="F525" s="12">
        <f t="shared" si="0"/>
        <v>0.04067364348</v>
      </c>
      <c r="G525" s="13"/>
      <c r="H525" s="14">
        <v>44434</v>
      </c>
      <c r="I525" s="15"/>
      <c r="J525" s="10" t="s">
        <v>1202</v>
      </c>
    </row>
    <row r="526" customHeight="1" spans="1:10">
      <c r="A526" s="10" t="s">
        <v>950</v>
      </c>
      <c r="B526" s="10" t="s">
        <v>951</v>
      </c>
      <c r="C526" s="11">
        <v>43.95</v>
      </c>
      <c r="D526" s="11">
        <v>45.94</v>
      </c>
      <c r="E526" s="10">
        <v>4.527872582</v>
      </c>
      <c r="F526" s="12">
        <f t="shared" si="0"/>
        <v>0.04527872582</v>
      </c>
      <c r="G526" s="13"/>
      <c r="H526" s="14">
        <v>44434</v>
      </c>
      <c r="I526" s="15"/>
      <c r="J526" s="10" t="s">
        <v>1203</v>
      </c>
    </row>
    <row r="527" customHeight="1" spans="1:10">
      <c r="A527" s="10" t="s">
        <v>1204</v>
      </c>
      <c r="B527" s="10" t="s">
        <v>1205</v>
      </c>
      <c r="C527" s="11">
        <v>92.93</v>
      </c>
      <c r="D527" s="13"/>
      <c r="E527" s="10">
        <v>9.447971592</v>
      </c>
      <c r="F527" s="12">
        <f t="shared" si="0"/>
        <v>0.09447971592</v>
      </c>
      <c r="G527" s="11">
        <v>101.71</v>
      </c>
      <c r="H527" s="14">
        <v>44434</v>
      </c>
      <c r="I527" s="15"/>
      <c r="J527" s="10" t="s">
        <v>1206</v>
      </c>
    </row>
    <row r="528" customHeight="1" spans="1:10">
      <c r="A528" s="10" t="s">
        <v>1207</v>
      </c>
      <c r="B528" s="10" t="s">
        <v>1208</v>
      </c>
      <c r="C528" s="11">
        <v>39.73</v>
      </c>
      <c r="D528" s="13"/>
      <c r="E528" s="10">
        <v>10.58066952</v>
      </c>
      <c r="F528" s="12">
        <f t="shared" si="0"/>
        <v>0.1058066952</v>
      </c>
      <c r="G528" s="11">
        <v>43.9337</v>
      </c>
      <c r="H528" s="14">
        <v>44434</v>
      </c>
      <c r="I528" s="15"/>
      <c r="J528" s="10" t="s">
        <v>1209</v>
      </c>
    </row>
    <row r="529" customHeight="1" spans="1:10">
      <c r="A529" s="10" t="s">
        <v>1158</v>
      </c>
      <c r="B529" s="10" t="s">
        <v>1159</v>
      </c>
      <c r="C529" s="11">
        <v>89.28</v>
      </c>
      <c r="D529" s="11">
        <v>100.91</v>
      </c>
      <c r="E529" s="10">
        <v>13.02643369</v>
      </c>
      <c r="F529" s="12">
        <f t="shared" si="0"/>
        <v>0.1302643369</v>
      </c>
      <c r="G529" s="13"/>
      <c r="H529" s="14">
        <v>44434</v>
      </c>
      <c r="I529" s="15"/>
      <c r="J529" s="10" t="s">
        <v>1210</v>
      </c>
    </row>
    <row r="530" customHeight="1" spans="1:10">
      <c r="A530" s="10" t="s">
        <v>1211</v>
      </c>
      <c r="B530" s="10" t="s">
        <v>1212</v>
      </c>
      <c r="C530" s="11">
        <v>203.32</v>
      </c>
      <c r="D530" s="13"/>
      <c r="E530" s="10">
        <v>0.708243163</v>
      </c>
      <c r="F530" s="12">
        <f t="shared" si="0"/>
        <v>0.00708243163</v>
      </c>
      <c r="G530" s="11">
        <v>204.76</v>
      </c>
      <c r="H530" s="14">
        <v>44433</v>
      </c>
      <c r="I530" s="14">
        <v>44433</v>
      </c>
      <c r="J530" s="10" t="s">
        <v>1213</v>
      </c>
    </row>
    <row r="531" customHeight="1" spans="1:10">
      <c r="A531" s="10" t="s">
        <v>1170</v>
      </c>
      <c r="B531" s="10" t="s">
        <v>1171</v>
      </c>
      <c r="C531" s="11">
        <v>154.22</v>
      </c>
      <c r="D531" s="11">
        <v>162.58</v>
      </c>
      <c r="E531" s="10">
        <v>5.420827389</v>
      </c>
      <c r="F531" s="12">
        <f t="shared" si="0"/>
        <v>0.05420827389</v>
      </c>
      <c r="G531" s="13"/>
      <c r="H531" s="14">
        <v>44433</v>
      </c>
      <c r="I531" s="15"/>
      <c r="J531" s="10" t="s">
        <v>1214</v>
      </c>
    </row>
    <row r="532" customHeight="1" spans="1:10">
      <c r="A532" s="10" t="s">
        <v>186</v>
      </c>
      <c r="B532" s="10" t="s">
        <v>187</v>
      </c>
      <c r="C532" s="11">
        <v>123.42</v>
      </c>
      <c r="D532" s="11">
        <v>129.15</v>
      </c>
      <c r="E532" s="10">
        <v>4.64268352</v>
      </c>
      <c r="F532" s="12">
        <f t="shared" si="0"/>
        <v>0.0464268352</v>
      </c>
      <c r="G532" s="13"/>
      <c r="H532" s="14">
        <v>44433</v>
      </c>
      <c r="I532" s="15"/>
      <c r="J532" s="10" t="s">
        <v>1215</v>
      </c>
    </row>
    <row r="533" customHeight="1" spans="1:10">
      <c r="A533" s="10" t="s">
        <v>1216</v>
      </c>
      <c r="B533" s="10" t="s">
        <v>1217</v>
      </c>
      <c r="C533" s="11">
        <v>37.22</v>
      </c>
      <c r="D533" s="13"/>
      <c r="E533" s="10">
        <v>0.92692101</v>
      </c>
      <c r="F533" s="12">
        <f t="shared" si="0"/>
        <v>0.0092692101</v>
      </c>
      <c r="G533" s="11">
        <v>37.565</v>
      </c>
      <c r="H533" s="14">
        <v>44433</v>
      </c>
      <c r="I533" s="15"/>
      <c r="J533" s="10" t="s">
        <v>1218</v>
      </c>
    </row>
    <row r="534" customHeight="1" spans="1:10">
      <c r="A534" s="10" t="s">
        <v>1219</v>
      </c>
      <c r="B534" s="10" t="s">
        <v>1220</v>
      </c>
      <c r="C534" s="11">
        <v>475.5</v>
      </c>
      <c r="D534" s="13"/>
      <c r="E534" s="10">
        <v>-0.666666667</v>
      </c>
      <c r="F534" s="12">
        <f t="shared" si="0"/>
        <v>-0.00666666667</v>
      </c>
      <c r="G534" s="11">
        <v>472.33</v>
      </c>
      <c r="H534" s="14">
        <v>44433</v>
      </c>
      <c r="I534" s="15"/>
      <c r="J534" s="10" t="s">
        <v>1221</v>
      </c>
    </row>
    <row r="535" customHeight="1" spans="1:10">
      <c r="A535" s="10" t="s">
        <v>347</v>
      </c>
      <c r="B535" s="10" t="s">
        <v>348</v>
      </c>
      <c r="C535" s="11">
        <v>367.02</v>
      </c>
      <c r="D535" s="13"/>
      <c r="E535" s="10">
        <v>-0.324233012</v>
      </c>
      <c r="F535" s="12">
        <f t="shared" si="0"/>
        <v>-0.00324233012</v>
      </c>
      <c r="G535" s="11">
        <v>365.83</v>
      </c>
      <c r="H535" s="14">
        <v>44433</v>
      </c>
      <c r="I535" s="15"/>
      <c r="J535" s="10" t="s">
        <v>1222</v>
      </c>
    </row>
    <row r="536" customHeight="1" spans="1:10">
      <c r="A536" s="10" t="s">
        <v>1131</v>
      </c>
      <c r="B536" s="10" t="s">
        <v>1132</v>
      </c>
      <c r="C536" s="11">
        <v>276.98</v>
      </c>
      <c r="D536" s="13"/>
      <c r="E536" s="10">
        <v>0.256336198</v>
      </c>
      <c r="F536" s="12">
        <f t="shared" si="0"/>
        <v>0.00256336198</v>
      </c>
      <c r="G536" s="11">
        <v>277.69</v>
      </c>
      <c r="H536" s="14">
        <v>44433</v>
      </c>
      <c r="I536" s="15"/>
      <c r="J536" s="10" t="s">
        <v>1223</v>
      </c>
    </row>
    <row r="537" customHeight="1" spans="1:10">
      <c r="A537" s="10" t="s">
        <v>1224</v>
      </c>
      <c r="B537" s="10" t="s">
        <v>1225</v>
      </c>
      <c r="C537" s="11">
        <v>105.13</v>
      </c>
      <c r="D537" s="13"/>
      <c r="E537" s="10">
        <v>0.741938552</v>
      </c>
      <c r="F537" s="12">
        <f t="shared" si="0"/>
        <v>0.00741938552</v>
      </c>
      <c r="G537" s="11">
        <v>105.91</v>
      </c>
      <c r="H537" s="14">
        <v>44433</v>
      </c>
      <c r="I537" s="15"/>
      <c r="J537" s="10" t="s">
        <v>1226</v>
      </c>
    </row>
    <row r="538" customHeight="1" spans="1:10">
      <c r="A538" s="10" t="s">
        <v>1227</v>
      </c>
      <c r="B538" s="10" t="s">
        <v>1228</v>
      </c>
      <c r="C538" s="11">
        <v>230.32</v>
      </c>
      <c r="D538" s="13"/>
      <c r="E538" s="10">
        <v>0.620875304</v>
      </c>
      <c r="F538" s="12">
        <f t="shared" si="0"/>
        <v>0.00620875304</v>
      </c>
      <c r="G538" s="11">
        <v>231.75</v>
      </c>
      <c r="H538" s="14">
        <v>44433</v>
      </c>
      <c r="I538" s="15"/>
      <c r="J538" s="10" t="s">
        <v>1229</v>
      </c>
    </row>
    <row r="539" customHeight="1" spans="1:10">
      <c r="A539" s="10" t="s">
        <v>1230</v>
      </c>
      <c r="B539" s="10" t="s">
        <v>1231</v>
      </c>
      <c r="C539" s="11">
        <v>265.28</v>
      </c>
      <c r="D539" s="13"/>
      <c r="E539" s="10">
        <v>2.333383595</v>
      </c>
      <c r="F539" s="12">
        <f t="shared" si="0"/>
        <v>0.02333383595</v>
      </c>
      <c r="G539" s="11">
        <v>271.47</v>
      </c>
      <c r="H539" s="14">
        <v>44433</v>
      </c>
      <c r="I539" s="15"/>
      <c r="J539" s="10" t="s">
        <v>1232</v>
      </c>
    </row>
    <row r="540" customHeight="1" spans="1:10">
      <c r="A540" s="10" t="s">
        <v>1230</v>
      </c>
      <c r="B540" s="10" t="s">
        <v>1231</v>
      </c>
      <c r="C540" s="11">
        <v>265.28</v>
      </c>
      <c r="D540" s="13"/>
      <c r="E540" s="10">
        <v>2.333383595</v>
      </c>
      <c r="F540" s="12">
        <f t="shared" si="0"/>
        <v>0.02333383595</v>
      </c>
      <c r="G540" s="11">
        <v>271.47</v>
      </c>
      <c r="H540" s="14">
        <v>44433</v>
      </c>
      <c r="I540" s="15"/>
      <c r="J540" s="10" t="s">
        <v>1233</v>
      </c>
    </row>
    <row r="541" customHeight="1" spans="1:10">
      <c r="A541" s="10" t="s">
        <v>1234</v>
      </c>
      <c r="B541" s="10" t="s">
        <v>1235</v>
      </c>
      <c r="C541" s="11">
        <v>377.07</v>
      </c>
      <c r="D541" s="13"/>
      <c r="E541" s="10">
        <v>2.307263903</v>
      </c>
      <c r="F541" s="12">
        <f t="shared" si="0"/>
        <v>0.02307263903</v>
      </c>
      <c r="G541" s="11">
        <v>385.77</v>
      </c>
      <c r="H541" s="14">
        <v>44433</v>
      </c>
      <c r="I541" s="15"/>
      <c r="J541" s="10" t="s">
        <v>1236</v>
      </c>
    </row>
    <row r="542" customHeight="1" spans="1:10">
      <c r="A542" s="10" t="s">
        <v>1237</v>
      </c>
      <c r="B542" s="10" t="s">
        <v>1238</v>
      </c>
      <c r="C542" s="11">
        <v>205.98</v>
      </c>
      <c r="D542" s="13"/>
      <c r="E542" s="10">
        <v>0.118943587</v>
      </c>
      <c r="F542" s="12">
        <f t="shared" si="0"/>
        <v>0.00118943587</v>
      </c>
      <c r="G542" s="11">
        <v>206.225</v>
      </c>
      <c r="H542" s="14">
        <v>44433</v>
      </c>
      <c r="I542" s="15"/>
      <c r="J542" s="10" t="s">
        <v>1239</v>
      </c>
    </row>
    <row r="543" customHeight="1" spans="1:10">
      <c r="A543" s="10" t="s">
        <v>726</v>
      </c>
      <c r="B543" s="10" t="s">
        <v>727</v>
      </c>
      <c r="C543" s="11">
        <v>56.82</v>
      </c>
      <c r="E543" s="10">
        <v>3.203097501</v>
      </c>
      <c r="F543" s="12">
        <f t="shared" si="0"/>
        <v>0.03203097501</v>
      </c>
      <c r="G543" s="11">
        <v>58.64</v>
      </c>
      <c r="H543" s="14">
        <v>44433</v>
      </c>
      <c r="I543" s="15"/>
      <c r="J543" s="10" t="s">
        <v>1240</v>
      </c>
    </row>
    <row r="544" customHeight="1" spans="1:10">
      <c r="A544" s="10" t="s">
        <v>1241</v>
      </c>
      <c r="B544" s="10" t="s">
        <v>1242</v>
      </c>
      <c r="C544" s="11">
        <v>40.33</v>
      </c>
      <c r="D544" s="13"/>
      <c r="E544" s="10">
        <v>1.611703447</v>
      </c>
      <c r="F544" s="12">
        <f t="shared" si="0"/>
        <v>0.01611703447</v>
      </c>
      <c r="G544" s="11">
        <v>40.98</v>
      </c>
      <c r="H544" s="14">
        <v>44433</v>
      </c>
      <c r="I544" s="15"/>
      <c r="J544" s="10" t="s">
        <v>1243</v>
      </c>
    </row>
    <row r="545" customHeight="1" spans="1:10">
      <c r="A545" s="10" t="s">
        <v>573</v>
      </c>
      <c r="B545" s="10" t="s">
        <v>574</v>
      </c>
      <c r="C545" s="11">
        <v>311</v>
      </c>
      <c r="D545" s="13"/>
      <c r="E545" s="10">
        <v>2.196141479</v>
      </c>
      <c r="F545" s="12">
        <f t="shared" si="0"/>
        <v>0.02196141479</v>
      </c>
      <c r="G545" s="11">
        <v>317.83</v>
      </c>
      <c r="H545" s="14">
        <v>44432</v>
      </c>
      <c r="I545" s="15"/>
      <c r="J545" s="10" t="s">
        <v>1244</v>
      </c>
    </row>
    <row r="546" customHeight="1" spans="1:10">
      <c r="A546" s="10" t="s">
        <v>1170</v>
      </c>
      <c r="B546" s="10" t="s">
        <v>1171</v>
      </c>
      <c r="C546" s="11">
        <v>154.22</v>
      </c>
      <c r="D546" s="13"/>
      <c r="E546" s="10">
        <v>4.188821165</v>
      </c>
      <c r="F546" s="12">
        <f t="shared" si="0"/>
        <v>0.04188821165</v>
      </c>
      <c r="G546" s="11">
        <v>160.68</v>
      </c>
      <c r="H546" s="14">
        <v>44432</v>
      </c>
      <c r="I546" s="15"/>
      <c r="J546" s="10" t="s">
        <v>1245</v>
      </c>
    </row>
    <row r="547" customHeight="1" spans="1:10">
      <c r="A547" s="10" t="s">
        <v>1204</v>
      </c>
      <c r="B547" s="10" t="s">
        <v>1205</v>
      </c>
      <c r="C547" s="11">
        <v>92.93</v>
      </c>
      <c r="D547" s="11">
        <v>100.06</v>
      </c>
      <c r="E547" s="10">
        <v>7.672441623</v>
      </c>
      <c r="F547" s="12">
        <f t="shared" si="0"/>
        <v>0.07672441623</v>
      </c>
      <c r="G547" s="13"/>
      <c r="H547" s="14">
        <v>44432</v>
      </c>
      <c r="I547" s="14">
        <v>44432</v>
      </c>
      <c r="J547" s="10" t="s">
        <v>1246</v>
      </c>
    </row>
    <row r="548" customHeight="1" spans="1:10">
      <c r="A548" s="10" t="s">
        <v>1207</v>
      </c>
      <c r="B548" s="10" t="s">
        <v>1208</v>
      </c>
      <c r="C548" s="11">
        <v>39.73</v>
      </c>
      <c r="D548" s="11">
        <v>42.64</v>
      </c>
      <c r="E548" s="10">
        <v>7.32443997</v>
      </c>
      <c r="F548" s="12">
        <f t="shared" si="0"/>
        <v>0.0732443997</v>
      </c>
      <c r="G548" s="13"/>
      <c r="H548" s="14">
        <v>44432</v>
      </c>
      <c r="I548" s="14">
        <v>44432</v>
      </c>
      <c r="J548" s="10" t="s">
        <v>1247</v>
      </c>
    </row>
    <row r="549" customHeight="1" spans="1:10">
      <c r="A549" s="10" t="s">
        <v>408</v>
      </c>
      <c r="B549" s="10" t="s">
        <v>409</v>
      </c>
      <c r="C549" s="11">
        <v>208.16</v>
      </c>
      <c r="D549" s="11">
        <v>219.475</v>
      </c>
      <c r="E549" s="10">
        <v>5.435722521</v>
      </c>
      <c r="F549" s="12">
        <f t="shared" si="0"/>
        <v>0.05435722521</v>
      </c>
      <c r="G549" s="13"/>
      <c r="H549" s="14">
        <v>44431</v>
      </c>
      <c r="I549" s="14">
        <v>44431</v>
      </c>
      <c r="J549" s="10" t="s">
        <v>1248</v>
      </c>
    </row>
    <row r="550" customHeight="1" spans="1:10">
      <c r="A550" s="10" t="s">
        <v>866</v>
      </c>
      <c r="B550" s="10" t="s">
        <v>867</v>
      </c>
      <c r="C550" s="11">
        <v>255.29</v>
      </c>
      <c r="D550" s="13"/>
      <c r="E550" s="10">
        <v>-0.094010733</v>
      </c>
      <c r="F550" s="12">
        <f t="shared" si="0"/>
        <v>-0.00094010733</v>
      </c>
      <c r="G550" s="11">
        <v>255.05</v>
      </c>
      <c r="H550" s="14">
        <v>44431</v>
      </c>
      <c r="I550" s="15"/>
      <c r="J550" s="10" t="s">
        <v>1249</v>
      </c>
    </row>
    <row r="551" customHeight="1" spans="1:10">
      <c r="A551" s="10" t="s">
        <v>1250</v>
      </c>
      <c r="B551" s="10" t="s">
        <v>1251</v>
      </c>
      <c r="C551" s="11">
        <v>58.06</v>
      </c>
      <c r="D551" s="13"/>
      <c r="E551" s="10">
        <v>1.498449879</v>
      </c>
      <c r="F551" s="12">
        <f t="shared" si="0"/>
        <v>0.01498449879</v>
      </c>
      <c r="G551" s="11">
        <v>58.93</v>
      </c>
      <c r="H551" s="14">
        <v>44431</v>
      </c>
      <c r="I551" s="15"/>
      <c r="J551" s="10" t="s">
        <v>1252</v>
      </c>
    </row>
    <row r="552" customHeight="1" spans="1:10">
      <c r="A552" s="10" t="s">
        <v>373</v>
      </c>
      <c r="B552" s="10" t="s">
        <v>374</v>
      </c>
      <c r="C552" s="11">
        <v>73.84</v>
      </c>
      <c r="D552" s="13"/>
      <c r="E552" s="10">
        <v>3.412784399</v>
      </c>
      <c r="F552" s="12">
        <f t="shared" si="0"/>
        <v>0.03412784399</v>
      </c>
      <c r="G552" s="11">
        <v>76.36</v>
      </c>
      <c r="H552" s="14">
        <v>44431</v>
      </c>
      <c r="I552" s="15"/>
      <c r="J552" s="10" t="s">
        <v>1253</v>
      </c>
    </row>
    <row r="553" customHeight="1" spans="1:10">
      <c r="A553" s="10" t="s">
        <v>1254</v>
      </c>
      <c r="B553" s="10" t="s">
        <v>1255</v>
      </c>
      <c r="C553" s="11">
        <v>199.73</v>
      </c>
      <c r="E553" s="10">
        <v>4.74640765</v>
      </c>
      <c r="F553" s="12">
        <f t="shared" si="0"/>
        <v>0.0474640765</v>
      </c>
      <c r="G553" s="11">
        <v>209.21</v>
      </c>
      <c r="H553" s="14">
        <v>44431</v>
      </c>
      <c r="I553" s="15"/>
      <c r="J553" s="10" t="s">
        <v>1256</v>
      </c>
    </row>
    <row r="554" customHeight="1" spans="1:10">
      <c r="A554" s="10" t="s">
        <v>408</v>
      </c>
      <c r="B554" s="10" t="s">
        <v>409</v>
      </c>
      <c r="C554" s="11">
        <v>208.16</v>
      </c>
      <c r="D554" s="11">
        <v>214.465</v>
      </c>
      <c r="E554" s="10">
        <v>3.028920061</v>
      </c>
      <c r="F554" s="12">
        <f t="shared" si="0"/>
        <v>0.03028920061</v>
      </c>
      <c r="G554" s="13"/>
      <c r="H554" s="14">
        <v>44431</v>
      </c>
      <c r="I554" s="14">
        <v>44431</v>
      </c>
      <c r="J554" s="10" t="s">
        <v>1257</v>
      </c>
    </row>
    <row r="555" customHeight="1" spans="1:10">
      <c r="A555" s="10" t="s">
        <v>573</v>
      </c>
      <c r="B555" s="10" t="s">
        <v>574</v>
      </c>
      <c r="C555" s="11">
        <v>311</v>
      </c>
      <c r="D555" s="11">
        <v>325.91</v>
      </c>
      <c r="E555" s="10">
        <v>4.794212219</v>
      </c>
      <c r="F555" s="12">
        <f t="shared" si="0"/>
        <v>0.04794212219</v>
      </c>
      <c r="G555" s="13"/>
      <c r="H555" s="14">
        <v>44428</v>
      </c>
      <c r="I555" s="15"/>
      <c r="J555" s="10" t="s">
        <v>1258</v>
      </c>
    </row>
    <row r="556" customHeight="1" spans="1:10">
      <c r="A556" s="10" t="s">
        <v>1259</v>
      </c>
      <c r="B556" s="10" t="s">
        <v>1260</v>
      </c>
      <c r="C556" s="11">
        <v>333.35</v>
      </c>
      <c r="D556" s="11">
        <v>347.13</v>
      </c>
      <c r="E556" s="10">
        <v>4.13379331</v>
      </c>
      <c r="F556" s="12">
        <f t="shared" si="0"/>
        <v>0.0413379331</v>
      </c>
      <c r="G556" s="13"/>
      <c r="H556" s="14">
        <v>44428</v>
      </c>
      <c r="I556" s="10" t="s">
        <v>1261</v>
      </c>
      <c r="J556" s="10" t="s">
        <v>1262</v>
      </c>
    </row>
    <row r="557" customHeight="1" spans="1:10">
      <c r="A557" s="10" t="s">
        <v>787</v>
      </c>
      <c r="B557" s="10" t="s">
        <v>788</v>
      </c>
      <c r="C557" s="11">
        <v>63.55</v>
      </c>
      <c r="E557" s="10">
        <v>2.165624523</v>
      </c>
      <c r="F557" s="12">
        <f>(G557-C557)/C557*0.01</f>
        <v>0.000541306058221872</v>
      </c>
      <c r="G557" s="11">
        <v>66.99</v>
      </c>
      <c r="H557" s="14">
        <v>44426</v>
      </c>
      <c r="I557" s="15"/>
      <c r="J557" s="10" t="s">
        <v>1263</v>
      </c>
    </row>
    <row r="558" customHeight="1" spans="1:10">
      <c r="A558" s="10" t="s">
        <v>1264</v>
      </c>
      <c r="B558" s="10" t="s">
        <v>1265</v>
      </c>
      <c r="C558" s="11">
        <v>156.52</v>
      </c>
      <c r="D558" s="13"/>
      <c r="E558" s="10">
        <v>0.760222336</v>
      </c>
      <c r="F558" s="12">
        <f t="shared" ref="F558:F582" si="1">E558*0.01</f>
        <v>0.00760222336</v>
      </c>
      <c r="G558" s="11">
        <v>157.7099</v>
      </c>
      <c r="H558" s="14">
        <v>44425</v>
      </c>
      <c r="I558" s="15"/>
      <c r="J558" s="10" t="s">
        <v>1266</v>
      </c>
    </row>
    <row r="559" customHeight="1" spans="1:10">
      <c r="A559" s="10" t="s">
        <v>352</v>
      </c>
      <c r="B559" s="10" t="s">
        <v>353</v>
      </c>
      <c r="C559" s="11">
        <v>193.64</v>
      </c>
      <c r="D559" s="13"/>
      <c r="E559" s="10">
        <v>0.743648007</v>
      </c>
      <c r="F559" s="12">
        <f t="shared" si="1"/>
        <v>0.00743648007</v>
      </c>
      <c r="G559" s="11">
        <v>195.08</v>
      </c>
      <c r="H559" s="14">
        <v>44425</v>
      </c>
      <c r="I559" s="15"/>
      <c r="J559" s="10" t="s">
        <v>1267</v>
      </c>
    </row>
    <row r="560" customHeight="1" spans="1:10">
      <c r="A560" s="10" t="s">
        <v>220</v>
      </c>
      <c r="B560" s="10" t="s">
        <v>221</v>
      </c>
      <c r="C560" s="11">
        <v>38.31</v>
      </c>
      <c r="D560" s="13"/>
      <c r="E560" s="10">
        <v>0.626468285</v>
      </c>
      <c r="F560" s="12">
        <f t="shared" si="1"/>
        <v>0.00626468285</v>
      </c>
      <c r="G560" s="11">
        <v>38.55</v>
      </c>
      <c r="H560" s="14">
        <v>44425</v>
      </c>
      <c r="I560" s="15"/>
      <c r="J560" s="10" t="s">
        <v>1268</v>
      </c>
    </row>
    <row r="561" customHeight="1" spans="1:10">
      <c r="A561" s="10" t="s">
        <v>285</v>
      </c>
      <c r="B561" s="10" t="s">
        <v>286</v>
      </c>
      <c r="C561" s="11">
        <v>74.02</v>
      </c>
      <c r="D561" s="13"/>
      <c r="E561" s="10">
        <v>0.297216968</v>
      </c>
      <c r="F561" s="12">
        <f t="shared" si="1"/>
        <v>0.00297216968</v>
      </c>
      <c r="G561" s="11">
        <v>74.24</v>
      </c>
      <c r="H561" s="14">
        <v>44425</v>
      </c>
      <c r="I561" s="15"/>
      <c r="J561" s="10" t="s">
        <v>1269</v>
      </c>
    </row>
    <row r="562" customHeight="1" spans="1:10">
      <c r="A562" s="10" t="s">
        <v>1270</v>
      </c>
      <c r="B562" s="10" t="s">
        <v>1271</v>
      </c>
      <c r="C562" s="11">
        <v>136.15</v>
      </c>
      <c r="D562" s="13"/>
      <c r="E562" s="10">
        <v>0.213000367</v>
      </c>
      <c r="F562" s="12">
        <f t="shared" si="1"/>
        <v>0.00213000367</v>
      </c>
      <c r="G562" s="11">
        <v>136.44</v>
      </c>
      <c r="H562" s="14">
        <v>44425</v>
      </c>
      <c r="I562" s="15"/>
      <c r="J562" s="10" t="s">
        <v>1272</v>
      </c>
    </row>
    <row r="563" customHeight="1" spans="1:10">
      <c r="A563" s="10" t="s">
        <v>787</v>
      </c>
      <c r="B563" s="10" t="s">
        <v>788</v>
      </c>
      <c r="C563" s="11">
        <v>63.55</v>
      </c>
      <c r="D563" s="11">
        <v>66.59</v>
      </c>
      <c r="E563" s="10">
        <v>4.783634933</v>
      </c>
      <c r="F563" s="12">
        <f t="shared" si="1"/>
        <v>0.04783634933</v>
      </c>
      <c r="G563" s="13"/>
      <c r="H563" s="14">
        <v>44425</v>
      </c>
      <c r="I563" s="15"/>
      <c r="J563" s="10" t="s">
        <v>1273</v>
      </c>
    </row>
    <row r="564" customHeight="1" spans="1:10">
      <c r="A564" s="10" t="s">
        <v>885</v>
      </c>
      <c r="B564" s="10" t="s">
        <v>886</v>
      </c>
      <c r="C564" s="11">
        <v>108.62</v>
      </c>
      <c r="D564" s="13"/>
      <c r="E564" s="10">
        <v>8.175290002</v>
      </c>
      <c r="F564" s="12">
        <f t="shared" si="1"/>
        <v>0.08175290002</v>
      </c>
      <c r="G564" s="11">
        <v>117.5</v>
      </c>
      <c r="H564" s="14">
        <v>44424</v>
      </c>
      <c r="I564" s="15"/>
      <c r="J564" s="10" t="s">
        <v>1274</v>
      </c>
    </row>
    <row r="565" customHeight="1" spans="1:10">
      <c r="A565" s="10" t="s">
        <v>288</v>
      </c>
      <c r="B565" s="10" t="s">
        <v>289</v>
      </c>
      <c r="C565" s="11">
        <v>77.3</v>
      </c>
      <c r="D565" s="13"/>
      <c r="E565" s="10">
        <v>4.663648124</v>
      </c>
      <c r="F565" s="12">
        <f t="shared" si="1"/>
        <v>0.04663648124</v>
      </c>
      <c r="G565" s="11">
        <v>80.905</v>
      </c>
      <c r="H565" s="14">
        <v>44424</v>
      </c>
      <c r="I565" s="15"/>
      <c r="J565" s="10" t="s">
        <v>1275</v>
      </c>
    </row>
    <row r="566" customHeight="1" spans="1:10">
      <c r="A566" s="10" t="s">
        <v>1276</v>
      </c>
      <c r="B566" s="10" t="s">
        <v>1277</v>
      </c>
      <c r="C566" s="11">
        <v>40.15</v>
      </c>
      <c r="D566" s="13"/>
      <c r="E566" s="10">
        <v>1.457036115</v>
      </c>
      <c r="F566" s="12">
        <f t="shared" si="1"/>
        <v>0.01457036115</v>
      </c>
      <c r="G566" s="11">
        <v>40.735</v>
      </c>
      <c r="H566" s="14">
        <v>44424</v>
      </c>
      <c r="I566" s="15"/>
      <c r="J566" s="10" t="s">
        <v>1278</v>
      </c>
    </row>
    <row r="567" customHeight="1" spans="1:10">
      <c r="A567" s="10" t="s">
        <v>885</v>
      </c>
      <c r="B567" s="10" t="s">
        <v>886</v>
      </c>
      <c r="C567" s="11">
        <v>108.62</v>
      </c>
      <c r="D567" s="11">
        <v>122.57</v>
      </c>
      <c r="E567" s="10">
        <v>12.84293869</v>
      </c>
      <c r="F567" s="12">
        <f t="shared" si="1"/>
        <v>0.1284293869</v>
      </c>
      <c r="G567" s="13"/>
      <c r="H567" s="14">
        <v>44421</v>
      </c>
      <c r="I567" s="15"/>
      <c r="J567" s="10" t="s">
        <v>1279</v>
      </c>
    </row>
    <row r="568" customHeight="1" spans="1:10">
      <c r="A568" s="10" t="s">
        <v>1191</v>
      </c>
      <c r="B568" s="10" t="s">
        <v>1192</v>
      </c>
      <c r="C568" s="11">
        <v>56.6</v>
      </c>
      <c r="D568" s="13"/>
      <c r="E568" s="10">
        <v>1.378091873</v>
      </c>
      <c r="F568" s="12">
        <f t="shared" si="1"/>
        <v>0.01378091873</v>
      </c>
      <c r="G568" s="11">
        <v>57.38</v>
      </c>
      <c r="H568" s="14">
        <v>44421</v>
      </c>
      <c r="I568" s="15"/>
      <c r="J568" s="10" t="s">
        <v>1280</v>
      </c>
    </row>
    <row r="569" customHeight="1" spans="1:10">
      <c r="A569" s="10" t="s">
        <v>567</v>
      </c>
      <c r="B569" s="10" t="s">
        <v>568</v>
      </c>
      <c r="C569" s="11">
        <v>190.27</v>
      </c>
      <c r="D569" s="13"/>
      <c r="E569" s="10">
        <v>0.057812582</v>
      </c>
      <c r="F569" s="12">
        <f t="shared" si="1"/>
        <v>0.00057812582</v>
      </c>
      <c r="G569" s="11">
        <v>190.38</v>
      </c>
      <c r="H569" s="14">
        <v>44421</v>
      </c>
      <c r="I569" s="15"/>
      <c r="J569" s="10" t="s">
        <v>1281</v>
      </c>
    </row>
    <row r="570" customHeight="1" spans="1:10">
      <c r="A570" s="10" t="s">
        <v>1282</v>
      </c>
      <c r="B570" s="10" t="s">
        <v>1283</v>
      </c>
      <c r="C570" s="11">
        <v>58.79</v>
      </c>
      <c r="D570" s="13"/>
      <c r="E570" s="10">
        <v>-0.969552645</v>
      </c>
      <c r="F570" s="12">
        <f t="shared" si="1"/>
        <v>-0.00969552645</v>
      </c>
      <c r="G570" s="11">
        <v>58.22</v>
      </c>
      <c r="H570" s="14">
        <v>44421</v>
      </c>
      <c r="I570" s="15"/>
      <c r="J570" s="10" t="s">
        <v>1284</v>
      </c>
    </row>
    <row r="571" customHeight="1" spans="1:10">
      <c r="A571" s="10" t="s">
        <v>527</v>
      </c>
      <c r="B571" s="10" t="s">
        <v>528</v>
      </c>
      <c r="C571" s="11">
        <v>51.2</v>
      </c>
      <c r="D571" s="13"/>
      <c r="E571" s="10">
        <v>-0.56640625</v>
      </c>
      <c r="F571" s="12">
        <f t="shared" si="1"/>
        <v>-0.0056640625</v>
      </c>
      <c r="G571" s="11">
        <v>50.91</v>
      </c>
      <c r="H571" s="14">
        <v>44420</v>
      </c>
      <c r="I571" s="15"/>
      <c r="J571" s="10" t="s">
        <v>1285</v>
      </c>
    </row>
    <row r="572" customHeight="1" spans="1:10">
      <c r="A572" s="10" t="s">
        <v>1286</v>
      </c>
      <c r="B572" s="10" t="s">
        <v>1287</v>
      </c>
      <c r="C572" s="11">
        <v>69.3</v>
      </c>
      <c r="D572" s="13"/>
      <c r="E572" s="10">
        <v>8.47041847</v>
      </c>
      <c r="F572" s="12">
        <f t="shared" si="1"/>
        <v>0.0847041847</v>
      </c>
      <c r="G572" s="11">
        <v>75.17</v>
      </c>
      <c r="H572" s="14">
        <v>44420</v>
      </c>
      <c r="I572" s="15"/>
      <c r="J572" s="10" t="s">
        <v>1288</v>
      </c>
    </row>
    <row r="573" customHeight="1" spans="1:10">
      <c r="A573" s="10" t="s">
        <v>1289</v>
      </c>
      <c r="B573" s="10" t="s">
        <v>1290</v>
      </c>
      <c r="C573" s="11">
        <v>133.88</v>
      </c>
      <c r="D573" s="13"/>
      <c r="E573" s="10">
        <v>4.757992232</v>
      </c>
      <c r="F573" s="12">
        <f t="shared" si="1"/>
        <v>0.04757992232</v>
      </c>
      <c r="G573" s="11">
        <v>140.25</v>
      </c>
      <c r="H573" s="14">
        <v>44420</v>
      </c>
      <c r="I573" s="15"/>
      <c r="J573" s="10" t="s">
        <v>1291</v>
      </c>
    </row>
    <row r="574" customHeight="1" spans="1:10">
      <c r="A574" s="10" t="s">
        <v>1292</v>
      </c>
      <c r="B574" s="10" t="s">
        <v>1293</v>
      </c>
      <c r="C574" s="11">
        <v>115.37</v>
      </c>
      <c r="D574" s="13"/>
      <c r="E574" s="10">
        <v>1.655543035</v>
      </c>
      <c r="F574" s="12">
        <f t="shared" si="1"/>
        <v>0.01655543035</v>
      </c>
      <c r="G574" s="11">
        <v>117.28</v>
      </c>
      <c r="H574" s="14">
        <v>44420</v>
      </c>
      <c r="I574" s="15"/>
      <c r="J574" s="10" t="s">
        <v>1294</v>
      </c>
    </row>
    <row r="575" customHeight="1" spans="1:10">
      <c r="A575" s="10" t="s">
        <v>317</v>
      </c>
      <c r="B575" s="10" t="s">
        <v>318</v>
      </c>
      <c r="C575" s="11">
        <v>85.24</v>
      </c>
      <c r="D575" s="13"/>
      <c r="E575" s="10">
        <v>4.399343031</v>
      </c>
      <c r="F575" s="12">
        <f t="shared" si="1"/>
        <v>0.04399343031</v>
      </c>
      <c r="G575" s="11">
        <v>88.99</v>
      </c>
      <c r="H575" s="14">
        <v>44420</v>
      </c>
      <c r="I575" s="15"/>
      <c r="J575" s="10" t="s">
        <v>1295</v>
      </c>
    </row>
    <row r="576" customHeight="1" spans="1:10">
      <c r="A576" s="10" t="s">
        <v>288</v>
      </c>
      <c r="B576" s="10" t="s">
        <v>289</v>
      </c>
      <c r="C576" s="11">
        <v>77.3</v>
      </c>
      <c r="D576" s="11">
        <v>80.43</v>
      </c>
      <c r="E576" s="10">
        <v>4.04915912</v>
      </c>
      <c r="F576" s="12">
        <f t="shared" si="1"/>
        <v>0.0404915912</v>
      </c>
      <c r="G576" s="13"/>
      <c r="H576" s="14">
        <v>44420</v>
      </c>
      <c r="I576" s="15"/>
      <c r="J576" s="10" t="s">
        <v>1296</v>
      </c>
    </row>
    <row r="577" customHeight="1" spans="1:10">
      <c r="A577" s="10" t="s">
        <v>1289</v>
      </c>
      <c r="B577" s="10" t="s">
        <v>1290</v>
      </c>
      <c r="C577" s="11">
        <v>133.88</v>
      </c>
      <c r="D577" s="11">
        <v>139.42</v>
      </c>
      <c r="E577" s="10">
        <v>4.13803406</v>
      </c>
      <c r="F577" s="12">
        <f t="shared" si="1"/>
        <v>0.0413803406</v>
      </c>
      <c r="G577" s="13"/>
      <c r="H577" s="14">
        <v>44420</v>
      </c>
      <c r="I577" s="15"/>
      <c r="J577" s="10" t="s">
        <v>1297</v>
      </c>
    </row>
    <row r="578" customHeight="1" spans="1:10">
      <c r="A578" s="10" t="s">
        <v>1292</v>
      </c>
      <c r="B578" s="10" t="s">
        <v>1293</v>
      </c>
      <c r="C578" s="11">
        <v>115.37</v>
      </c>
      <c r="D578" s="11">
        <v>117.36</v>
      </c>
      <c r="E578" s="10">
        <v>1.724885152</v>
      </c>
      <c r="F578" s="12">
        <f t="shared" si="1"/>
        <v>0.01724885152</v>
      </c>
      <c r="G578" s="13"/>
      <c r="H578" s="14">
        <v>44420</v>
      </c>
      <c r="I578" s="15"/>
      <c r="J578" s="10" t="s">
        <v>1298</v>
      </c>
    </row>
    <row r="579" customHeight="1" spans="1:10">
      <c r="A579" s="10" t="s">
        <v>65</v>
      </c>
      <c r="B579" s="10" t="s">
        <v>66</v>
      </c>
      <c r="C579" s="11">
        <v>96.97</v>
      </c>
      <c r="D579" s="13"/>
      <c r="E579" s="10">
        <v>1.20655873</v>
      </c>
      <c r="F579" s="12">
        <f t="shared" si="1"/>
        <v>0.0120655873</v>
      </c>
      <c r="G579" s="11">
        <v>98.14</v>
      </c>
      <c r="H579" s="14">
        <v>44420</v>
      </c>
      <c r="I579" s="15"/>
      <c r="J579" s="10" t="s">
        <v>1299</v>
      </c>
    </row>
    <row r="580" customHeight="1" spans="1:10">
      <c r="A580" s="10" t="s">
        <v>317</v>
      </c>
      <c r="B580" s="10" t="s">
        <v>318</v>
      </c>
      <c r="C580" s="11">
        <v>85.24</v>
      </c>
      <c r="D580" s="11">
        <v>89.78</v>
      </c>
      <c r="E580" s="10">
        <v>5.326137963</v>
      </c>
      <c r="F580" s="12">
        <f t="shared" si="1"/>
        <v>0.05326137963</v>
      </c>
      <c r="G580" s="13"/>
      <c r="H580" s="14">
        <v>44420</v>
      </c>
      <c r="I580" s="15"/>
      <c r="J580" s="10" t="s">
        <v>1300</v>
      </c>
    </row>
    <row r="581" customHeight="1" spans="1:10">
      <c r="A581" s="10" t="s">
        <v>1276</v>
      </c>
      <c r="B581" s="10" t="s">
        <v>1277</v>
      </c>
      <c r="C581" s="11">
        <v>40.15</v>
      </c>
      <c r="D581" s="11">
        <v>42.24</v>
      </c>
      <c r="E581" s="10">
        <v>5.205479452</v>
      </c>
      <c r="F581" s="12">
        <f t="shared" si="1"/>
        <v>0.05205479452</v>
      </c>
      <c r="G581" s="13"/>
      <c r="H581" s="14">
        <v>44420</v>
      </c>
      <c r="I581" s="15"/>
      <c r="J581" s="10" t="s">
        <v>1301</v>
      </c>
    </row>
    <row r="582" customHeight="1" spans="1:10">
      <c r="A582" s="10" t="s">
        <v>1286</v>
      </c>
      <c r="B582" s="10" t="s">
        <v>1287</v>
      </c>
      <c r="C582" s="11">
        <v>69.3</v>
      </c>
      <c r="D582" s="11">
        <v>73.42</v>
      </c>
      <c r="E582" s="10">
        <v>5.945165945</v>
      </c>
      <c r="F582" s="12">
        <f t="shared" si="1"/>
        <v>0.05945165945</v>
      </c>
      <c r="G582" s="13"/>
      <c r="H582" s="14">
        <v>44417</v>
      </c>
      <c r="I582" s="15"/>
      <c r="J582" s="10" t="s">
        <v>1302</v>
      </c>
    </row>
    <row r="583" customHeight="1" spans="3:7">
      <c r="C583" s="16"/>
      <c r="D583" s="16"/>
      <c r="F583" s="17"/>
      <c r="G583" s="16"/>
    </row>
    <row r="584" customHeight="1" spans="3:7">
      <c r="C584" s="16"/>
      <c r="D584" s="16"/>
      <c r="F584" s="17"/>
      <c r="G584" s="16"/>
    </row>
    <row r="585" customHeight="1" spans="3:7">
      <c r="C585" s="16"/>
      <c r="D585" s="16"/>
      <c r="F585" s="17"/>
      <c r="G585" s="16"/>
    </row>
    <row r="586" customHeight="1" spans="3:7">
      <c r="C586" s="16"/>
      <c r="D586" s="16"/>
      <c r="F586" s="17"/>
      <c r="G586" s="16"/>
    </row>
    <row r="587" customHeight="1" spans="3:7">
      <c r="C587" s="16"/>
      <c r="D587" s="16"/>
      <c r="F587" s="17"/>
      <c r="G587" s="16"/>
    </row>
    <row r="588" customHeight="1" spans="3:7">
      <c r="C588" s="16"/>
      <c r="D588" s="16"/>
      <c r="F588" s="17"/>
      <c r="G588" s="16"/>
    </row>
    <row r="589" customHeight="1" spans="3:7">
      <c r="C589" s="16"/>
      <c r="D589" s="16"/>
      <c r="F589" s="17"/>
      <c r="G589" s="16"/>
    </row>
    <row r="590" customHeight="1" spans="3:7">
      <c r="C590" s="16"/>
      <c r="D590" s="16"/>
      <c r="F590" s="17"/>
      <c r="G590" s="16"/>
    </row>
    <row r="591" customHeight="1" spans="3:7">
      <c r="C591" s="16"/>
      <c r="D591" s="16"/>
      <c r="F591" s="17"/>
      <c r="G591" s="16"/>
    </row>
    <row r="592" customHeight="1" spans="3:7">
      <c r="C592" s="16"/>
      <c r="D592" s="16"/>
      <c r="F592" s="17"/>
      <c r="G592" s="16"/>
    </row>
    <row r="593" customHeight="1" spans="3:7">
      <c r="C593" s="16"/>
      <c r="D593" s="16"/>
      <c r="F593" s="17"/>
      <c r="G593" s="16"/>
    </row>
    <row r="594" customHeight="1" spans="3:7">
      <c r="C594" s="16"/>
      <c r="D594" s="16"/>
      <c r="F594" s="17"/>
      <c r="G594" s="16"/>
    </row>
    <row r="595" customHeight="1" spans="3:7">
      <c r="C595" s="16"/>
      <c r="D595" s="16"/>
      <c r="F595" s="17"/>
      <c r="G595" s="16"/>
    </row>
    <row r="596" customHeight="1" spans="3:7">
      <c r="C596" s="16"/>
      <c r="D596" s="16"/>
      <c r="F596" s="17"/>
      <c r="G596" s="16"/>
    </row>
    <row r="597" customHeight="1" spans="3:7">
      <c r="C597" s="16"/>
      <c r="D597" s="16"/>
      <c r="F597" s="17"/>
      <c r="G597" s="16"/>
    </row>
    <row r="598" customHeight="1" spans="3:7">
      <c r="C598" s="16"/>
      <c r="D598" s="16"/>
      <c r="F598" s="17"/>
      <c r="G598" s="16"/>
    </row>
    <row r="599" customHeight="1" spans="3:7">
      <c r="C599" s="16"/>
      <c r="D599" s="16"/>
      <c r="F599" s="17"/>
      <c r="G599" s="16"/>
    </row>
    <row r="600" customHeight="1" spans="3:7">
      <c r="C600" s="16"/>
      <c r="D600" s="16"/>
      <c r="F600" s="17"/>
      <c r="G600" s="16"/>
    </row>
    <row r="601" customHeight="1" spans="3:7">
      <c r="C601" s="16"/>
      <c r="D601" s="16"/>
      <c r="F601" s="17"/>
      <c r="G601" s="16"/>
    </row>
    <row r="602" customHeight="1" spans="3:7">
      <c r="C602" s="16"/>
      <c r="D602" s="16"/>
      <c r="F602" s="17"/>
      <c r="G602" s="16"/>
    </row>
    <row r="603" customHeight="1" spans="3:7">
      <c r="C603" s="16"/>
      <c r="D603" s="16"/>
      <c r="F603" s="17"/>
      <c r="G603" s="16"/>
    </row>
    <row r="604" customHeight="1" spans="3:7">
      <c r="C604" s="16"/>
      <c r="D604" s="16"/>
      <c r="F604" s="17"/>
      <c r="G604" s="16"/>
    </row>
    <row r="605" customHeight="1" spans="3:7">
      <c r="C605" s="16"/>
      <c r="D605" s="16"/>
      <c r="F605" s="17"/>
      <c r="G605" s="16"/>
    </row>
    <row r="606" customHeight="1" spans="3:7">
      <c r="C606" s="16"/>
      <c r="D606" s="16"/>
      <c r="F606" s="17"/>
      <c r="G606" s="16"/>
    </row>
    <row r="607" customHeight="1" spans="3:7">
      <c r="C607" s="16"/>
      <c r="D607" s="16"/>
      <c r="F607" s="17"/>
      <c r="G607" s="16"/>
    </row>
    <row r="608" customHeight="1" spans="3:7">
      <c r="C608" s="16"/>
      <c r="D608" s="16"/>
      <c r="F608" s="17"/>
      <c r="G608" s="16"/>
    </row>
    <row r="609" customHeight="1" spans="3:7">
      <c r="C609" s="16"/>
      <c r="D609" s="16"/>
      <c r="F609" s="17"/>
      <c r="G609" s="16"/>
    </row>
    <row r="610" customHeight="1" spans="3:7">
      <c r="C610" s="16"/>
      <c r="D610" s="16"/>
      <c r="F610" s="17"/>
      <c r="G610" s="16"/>
    </row>
    <row r="611" customHeight="1" spans="3:7">
      <c r="C611" s="16"/>
      <c r="D611" s="16"/>
      <c r="F611" s="17"/>
      <c r="G611" s="16"/>
    </row>
    <row r="612" customHeight="1" spans="3:7">
      <c r="C612" s="16"/>
      <c r="D612" s="16"/>
      <c r="F612" s="17"/>
      <c r="G612" s="16"/>
    </row>
    <row r="613" customHeight="1" spans="3:7">
      <c r="C613" s="16"/>
      <c r="D613" s="16"/>
      <c r="F613" s="17"/>
      <c r="G613" s="16"/>
    </row>
    <row r="614" customHeight="1" spans="3:7">
      <c r="C614" s="16"/>
      <c r="D614" s="16"/>
      <c r="F614" s="17"/>
      <c r="G614" s="16"/>
    </row>
    <row r="615" customHeight="1" spans="3:7">
      <c r="C615" s="16"/>
      <c r="D615" s="16"/>
      <c r="F615" s="17"/>
      <c r="G615" s="16"/>
    </row>
    <row r="616" customHeight="1" spans="3:7">
      <c r="C616" s="16"/>
      <c r="D616" s="16"/>
      <c r="F616" s="17"/>
      <c r="G616" s="16"/>
    </row>
    <row r="617" customHeight="1" spans="3:7">
      <c r="C617" s="16"/>
      <c r="D617" s="16"/>
      <c r="F617" s="17"/>
      <c r="G617" s="16"/>
    </row>
    <row r="618" customHeight="1" spans="3:7">
      <c r="C618" s="16"/>
      <c r="D618" s="16"/>
      <c r="F618" s="17"/>
      <c r="G618" s="16"/>
    </row>
    <row r="619" customHeight="1" spans="3:7">
      <c r="C619" s="16"/>
      <c r="D619" s="16"/>
      <c r="F619" s="17"/>
      <c r="G619" s="16"/>
    </row>
    <row r="620" customHeight="1" spans="3:7">
      <c r="C620" s="16"/>
      <c r="D620" s="16"/>
      <c r="F620" s="17"/>
      <c r="G620" s="16"/>
    </row>
    <row r="621" customHeight="1" spans="3:7">
      <c r="C621" s="16"/>
      <c r="D621" s="16"/>
      <c r="F621" s="17"/>
      <c r="G621" s="16"/>
    </row>
    <row r="622" customHeight="1" spans="3:7">
      <c r="C622" s="16"/>
      <c r="D622" s="16"/>
      <c r="F622" s="17"/>
      <c r="G622" s="16"/>
    </row>
    <row r="623" customHeight="1" spans="3:7">
      <c r="C623" s="16"/>
      <c r="D623" s="16"/>
      <c r="F623" s="17"/>
      <c r="G623" s="16"/>
    </row>
    <row r="624" customHeight="1" spans="3:7">
      <c r="C624" s="16"/>
      <c r="D624" s="16"/>
      <c r="F624" s="17"/>
      <c r="G624" s="16"/>
    </row>
    <row r="625" customHeight="1" spans="3:7">
      <c r="C625" s="16"/>
      <c r="D625" s="16"/>
      <c r="F625" s="17"/>
      <c r="G625" s="16"/>
    </row>
    <row r="626" customHeight="1" spans="3:7">
      <c r="C626" s="16"/>
      <c r="D626" s="16"/>
      <c r="F626" s="17"/>
      <c r="G626" s="16"/>
    </row>
    <row r="627" customHeight="1" spans="3:7">
      <c r="C627" s="16"/>
      <c r="D627" s="16"/>
      <c r="F627" s="17"/>
      <c r="G627" s="16"/>
    </row>
    <row r="628" customHeight="1" spans="3:7">
      <c r="C628" s="16"/>
      <c r="D628" s="16"/>
      <c r="F628" s="17"/>
      <c r="G628" s="16"/>
    </row>
    <row r="629" customHeight="1" spans="3:7">
      <c r="C629" s="16"/>
      <c r="D629" s="16"/>
      <c r="F629" s="17"/>
      <c r="G629" s="16"/>
    </row>
    <row r="630" customHeight="1" spans="3:7">
      <c r="C630" s="16"/>
      <c r="D630" s="16"/>
      <c r="F630" s="17"/>
      <c r="G630" s="16"/>
    </row>
    <row r="631" customHeight="1" spans="3:7">
      <c r="C631" s="16"/>
      <c r="D631" s="16"/>
      <c r="F631" s="17"/>
      <c r="G631" s="16"/>
    </row>
    <row r="632" customHeight="1" spans="3:7">
      <c r="C632" s="16"/>
      <c r="D632" s="16"/>
      <c r="F632" s="17"/>
      <c r="G632" s="16"/>
    </row>
    <row r="633" customHeight="1" spans="3:7">
      <c r="C633" s="16"/>
      <c r="D633" s="16"/>
      <c r="F633" s="17"/>
      <c r="G633" s="16"/>
    </row>
    <row r="634" customHeight="1" spans="3:7">
      <c r="C634" s="16"/>
      <c r="D634" s="16"/>
      <c r="F634" s="17"/>
      <c r="G634" s="16"/>
    </row>
    <row r="635" customHeight="1" spans="3:7">
      <c r="C635" s="16"/>
      <c r="D635" s="16"/>
      <c r="F635" s="17"/>
      <c r="G635" s="16"/>
    </row>
    <row r="636" customHeight="1" spans="3:7">
      <c r="C636" s="16"/>
      <c r="D636" s="16"/>
      <c r="F636" s="17"/>
      <c r="G636" s="16"/>
    </row>
    <row r="637" customHeight="1" spans="3:7">
      <c r="C637" s="16"/>
      <c r="D637" s="16"/>
      <c r="F637" s="17"/>
      <c r="G637" s="16"/>
    </row>
    <row r="638" customHeight="1" spans="3:7">
      <c r="C638" s="16"/>
      <c r="D638" s="16"/>
      <c r="F638" s="17"/>
      <c r="G638" s="16"/>
    </row>
    <row r="639" customHeight="1" spans="3:7">
      <c r="C639" s="16"/>
      <c r="D639" s="16"/>
      <c r="F639" s="17"/>
      <c r="G639" s="16"/>
    </row>
    <row r="640" customHeight="1" spans="3:7">
      <c r="C640" s="16"/>
      <c r="D640" s="16"/>
      <c r="F640" s="17"/>
      <c r="G640" s="16"/>
    </row>
    <row r="641" customHeight="1" spans="3:7">
      <c r="C641" s="16"/>
      <c r="D641" s="16"/>
      <c r="F641" s="17"/>
      <c r="G641" s="16"/>
    </row>
    <row r="642" customHeight="1" spans="3:7">
      <c r="C642" s="16"/>
      <c r="D642" s="16"/>
      <c r="F642" s="17"/>
      <c r="G642" s="16"/>
    </row>
    <row r="643" customHeight="1" spans="3:7">
      <c r="C643" s="16"/>
      <c r="D643" s="16"/>
      <c r="F643" s="17"/>
      <c r="G643" s="16"/>
    </row>
    <row r="644" customHeight="1" spans="3:7">
      <c r="C644" s="16"/>
      <c r="D644" s="16"/>
      <c r="F644" s="17"/>
      <c r="G644" s="16"/>
    </row>
    <row r="645" customHeight="1" spans="3:7">
      <c r="C645" s="16"/>
      <c r="D645" s="16"/>
      <c r="F645" s="17"/>
      <c r="G645" s="16"/>
    </row>
    <row r="646" customHeight="1" spans="3:7">
      <c r="C646" s="16"/>
      <c r="D646" s="16"/>
      <c r="F646" s="17"/>
      <c r="G646" s="16"/>
    </row>
    <row r="647" customHeight="1" spans="3:7">
      <c r="C647" s="16"/>
      <c r="D647" s="16"/>
      <c r="F647" s="17"/>
      <c r="G647" s="16"/>
    </row>
    <row r="648" customHeight="1" spans="3:7">
      <c r="C648" s="16"/>
      <c r="D648" s="16"/>
      <c r="F648" s="17"/>
      <c r="G648" s="16"/>
    </row>
    <row r="649" customHeight="1" spans="3:7">
      <c r="C649" s="16"/>
      <c r="D649" s="16"/>
      <c r="F649" s="17"/>
      <c r="G649" s="16"/>
    </row>
    <row r="650" customHeight="1" spans="3:7">
      <c r="C650" s="16"/>
      <c r="D650" s="16"/>
      <c r="F650" s="17"/>
      <c r="G650" s="16"/>
    </row>
    <row r="651" customHeight="1" spans="3:7">
      <c r="C651" s="16"/>
      <c r="D651" s="16"/>
      <c r="F651" s="17"/>
      <c r="G651" s="16"/>
    </row>
    <row r="652" customHeight="1" spans="3:7">
      <c r="C652" s="16"/>
      <c r="D652" s="16"/>
      <c r="F652" s="17"/>
      <c r="G652" s="16"/>
    </row>
    <row r="653" customHeight="1" spans="3:7">
      <c r="C653" s="16"/>
      <c r="D653" s="16"/>
      <c r="F653" s="17"/>
      <c r="G653" s="16"/>
    </row>
    <row r="654" customHeight="1" spans="3:7">
      <c r="C654" s="16"/>
      <c r="D654" s="16"/>
      <c r="F654" s="17"/>
      <c r="G654" s="16"/>
    </row>
    <row r="655" customHeight="1" spans="3:7">
      <c r="C655" s="16"/>
      <c r="D655" s="16"/>
      <c r="F655" s="17"/>
      <c r="G655" s="16"/>
    </row>
    <row r="656" customHeight="1" spans="3:7">
      <c r="C656" s="16"/>
      <c r="D656" s="16"/>
      <c r="F656" s="17"/>
      <c r="G656" s="16"/>
    </row>
    <row r="657" customHeight="1" spans="3:7">
      <c r="C657" s="16"/>
      <c r="D657" s="16"/>
      <c r="F657" s="17"/>
      <c r="G657" s="16"/>
    </row>
    <row r="658" customHeight="1" spans="3:7">
      <c r="C658" s="16"/>
      <c r="D658" s="16"/>
      <c r="F658" s="17"/>
      <c r="G658" s="16"/>
    </row>
    <row r="659" customHeight="1" spans="3:7">
      <c r="C659" s="16"/>
      <c r="D659" s="16"/>
      <c r="F659" s="17"/>
      <c r="G659" s="16"/>
    </row>
    <row r="660" customHeight="1" spans="3:7">
      <c r="C660" s="16"/>
      <c r="D660" s="16"/>
      <c r="F660" s="17"/>
      <c r="G660" s="16"/>
    </row>
    <row r="661" customHeight="1" spans="3:7">
      <c r="C661" s="16"/>
      <c r="D661" s="16"/>
      <c r="F661" s="17"/>
      <c r="G661" s="16"/>
    </row>
    <row r="662" customHeight="1" spans="3:7">
      <c r="C662" s="16"/>
      <c r="D662" s="16"/>
      <c r="F662" s="17"/>
      <c r="G662" s="16"/>
    </row>
    <row r="663" customHeight="1" spans="3:7">
      <c r="C663" s="16"/>
      <c r="D663" s="16"/>
      <c r="F663" s="17"/>
      <c r="G663" s="16"/>
    </row>
    <row r="664" customHeight="1" spans="3:7">
      <c r="C664" s="16"/>
      <c r="D664" s="16"/>
      <c r="F664" s="17"/>
      <c r="G664" s="16"/>
    </row>
    <row r="665" customHeight="1" spans="3:7">
      <c r="C665" s="16"/>
      <c r="D665" s="16"/>
      <c r="F665" s="17"/>
      <c r="G665" s="16"/>
    </row>
    <row r="666" customHeight="1" spans="3:7">
      <c r="C666" s="16"/>
      <c r="D666" s="16"/>
      <c r="F666" s="17"/>
      <c r="G666" s="16"/>
    </row>
    <row r="667" customHeight="1" spans="3:7">
      <c r="C667" s="16"/>
      <c r="D667" s="16"/>
      <c r="F667" s="17"/>
      <c r="G667" s="16"/>
    </row>
    <row r="668" customHeight="1" spans="3:7">
      <c r="C668" s="16"/>
      <c r="D668" s="16"/>
      <c r="F668" s="17"/>
      <c r="G668" s="16"/>
    </row>
    <row r="669" customHeight="1" spans="3:7">
      <c r="C669" s="16"/>
      <c r="D669" s="16"/>
      <c r="F669" s="17"/>
      <c r="G669" s="16"/>
    </row>
    <row r="670" customHeight="1" spans="3:7">
      <c r="C670" s="16"/>
      <c r="D670" s="16"/>
      <c r="F670" s="17"/>
      <c r="G670" s="16"/>
    </row>
    <row r="671" customHeight="1" spans="3:7">
      <c r="C671" s="16"/>
      <c r="D671" s="16"/>
      <c r="F671" s="17"/>
      <c r="G671" s="16"/>
    </row>
    <row r="672" customHeight="1" spans="3:7">
      <c r="C672" s="16"/>
      <c r="D672" s="16"/>
      <c r="F672" s="17"/>
      <c r="G672" s="16"/>
    </row>
    <row r="673" customHeight="1" spans="3:7">
      <c r="C673" s="16"/>
      <c r="D673" s="16"/>
      <c r="F673" s="17"/>
      <c r="G673" s="16"/>
    </row>
    <row r="674" customHeight="1" spans="3:7">
      <c r="C674" s="16"/>
      <c r="D674" s="16"/>
      <c r="F674" s="17"/>
      <c r="G674" s="16"/>
    </row>
    <row r="675" customHeight="1" spans="3:7">
      <c r="C675" s="16"/>
      <c r="D675" s="16"/>
      <c r="F675" s="17"/>
      <c r="G675" s="16"/>
    </row>
    <row r="676" customHeight="1" spans="3:7">
      <c r="C676" s="16"/>
      <c r="D676" s="16"/>
      <c r="F676" s="17"/>
      <c r="G676" s="16"/>
    </row>
    <row r="677" customHeight="1" spans="3:7">
      <c r="C677" s="16"/>
      <c r="D677" s="16"/>
      <c r="F677" s="17"/>
      <c r="G677" s="16"/>
    </row>
    <row r="678" customHeight="1" spans="3:7">
      <c r="C678" s="16"/>
      <c r="D678" s="16"/>
      <c r="F678" s="17"/>
      <c r="G678" s="16"/>
    </row>
    <row r="679" customHeight="1" spans="3:7">
      <c r="C679" s="16"/>
      <c r="D679" s="16"/>
      <c r="F679" s="17"/>
      <c r="G679" s="16"/>
    </row>
    <row r="680" customHeight="1" spans="3:7">
      <c r="C680" s="16"/>
      <c r="D680" s="16"/>
      <c r="F680" s="17"/>
      <c r="G680" s="16"/>
    </row>
    <row r="681" customHeight="1" spans="3:7">
      <c r="C681" s="16"/>
      <c r="D681" s="16"/>
      <c r="F681" s="17"/>
      <c r="G681" s="16"/>
    </row>
    <row r="682" customHeight="1" spans="3:7">
      <c r="C682" s="16"/>
      <c r="D682" s="16"/>
      <c r="F682" s="17"/>
      <c r="G682" s="16"/>
    </row>
    <row r="683" customHeight="1" spans="3:7">
      <c r="C683" s="16"/>
      <c r="D683" s="16"/>
      <c r="F683" s="17"/>
      <c r="G683" s="16"/>
    </row>
    <row r="684" customHeight="1" spans="3:7">
      <c r="C684" s="16"/>
      <c r="D684" s="16"/>
      <c r="F684" s="17"/>
      <c r="G684" s="16"/>
    </row>
    <row r="685" customHeight="1" spans="3:7">
      <c r="C685" s="16"/>
      <c r="D685" s="16"/>
      <c r="F685" s="17"/>
      <c r="G685" s="16"/>
    </row>
    <row r="686" customHeight="1" spans="3:7">
      <c r="C686" s="16"/>
      <c r="D686" s="16"/>
      <c r="F686" s="17"/>
      <c r="G686" s="16"/>
    </row>
    <row r="687" customHeight="1" spans="3:7">
      <c r="C687" s="16"/>
      <c r="D687" s="16"/>
      <c r="F687" s="17"/>
      <c r="G687" s="16"/>
    </row>
    <row r="688" customHeight="1" spans="3:7">
      <c r="C688" s="16"/>
      <c r="D688" s="16"/>
      <c r="F688" s="17"/>
      <c r="G688" s="16"/>
    </row>
    <row r="689" customHeight="1" spans="3:7">
      <c r="C689" s="16"/>
      <c r="D689" s="16"/>
      <c r="F689" s="17"/>
      <c r="G689" s="16"/>
    </row>
    <row r="690" customHeight="1" spans="3:7">
      <c r="C690" s="16"/>
      <c r="D690" s="16"/>
      <c r="F690" s="17"/>
      <c r="G690" s="16"/>
    </row>
    <row r="691" customHeight="1" spans="3:7">
      <c r="C691" s="16"/>
      <c r="D691" s="16"/>
      <c r="F691" s="17"/>
      <c r="G691" s="16"/>
    </row>
    <row r="692" customHeight="1" spans="3:7">
      <c r="C692" s="16"/>
      <c r="D692" s="16"/>
      <c r="F692" s="17"/>
      <c r="G692" s="16"/>
    </row>
    <row r="693" customHeight="1" spans="3:7">
      <c r="C693" s="16"/>
      <c r="D693" s="16"/>
      <c r="F693" s="17"/>
      <c r="G693" s="16"/>
    </row>
    <row r="694" customHeight="1" spans="3:7">
      <c r="C694" s="16"/>
      <c r="D694" s="16"/>
      <c r="F694" s="17"/>
      <c r="G694" s="16"/>
    </row>
    <row r="695" customHeight="1" spans="3:7">
      <c r="C695" s="16"/>
      <c r="D695" s="16"/>
      <c r="F695" s="17"/>
      <c r="G695" s="16"/>
    </row>
    <row r="696" customHeight="1" spans="3:7">
      <c r="C696" s="16"/>
      <c r="D696" s="16"/>
      <c r="F696" s="17"/>
      <c r="G696" s="16"/>
    </row>
    <row r="697" customHeight="1" spans="3:7">
      <c r="C697" s="16"/>
      <c r="D697" s="16"/>
      <c r="F697" s="17"/>
      <c r="G697" s="16"/>
    </row>
    <row r="698" customHeight="1" spans="3:7">
      <c r="C698" s="16"/>
      <c r="D698" s="16"/>
      <c r="F698" s="17"/>
      <c r="G698" s="16"/>
    </row>
    <row r="699" customHeight="1" spans="3:7">
      <c r="C699" s="16"/>
      <c r="D699" s="16"/>
      <c r="F699" s="17"/>
      <c r="G699" s="16"/>
    </row>
    <row r="700" customHeight="1" spans="3:7">
      <c r="C700" s="16"/>
      <c r="D700" s="16"/>
      <c r="F700" s="17"/>
      <c r="G700" s="16"/>
    </row>
    <row r="701" customHeight="1" spans="3:7">
      <c r="C701" s="16"/>
      <c r="D701" s="16"/>
      <c r="F701" s="17"/>
      <c r="G701" s="16"/>
    </row>
    <row r="702" customHeight="1" spans="3:7">
      <c r="C702" s="16"/>
      <c r="D702" s="16"/>
      <c r="F702" s="17"/>
      <c r="G702" s="16"/>
    </row>
    <row r="703" customHeight="1" spans="3:7">
      <c r="C703" s="16"/>
      <c r="D703" s="16"/>
      <c r="F703" s="17"/>
      <c r="G703" s="16"/>
    </row>
    <row r="704" customHeight="1" spans="3:7">
      <c r="C704" s="16"/>
      <c r="D704" s="16"/>
      <c r="F704" s="17"/>
      <c r="G704" s="16"/>
    </row>
    <row r="705" customHeight="1" spans="3:7">
      <c r="C705" s="16"/>
      <c r="D705" s="16"/>
      <c r="F705" s="17"/>
      <c r="G705" s="16"/>
    </row>
    <row r="706" customHeight="1" spans="3:7">
      <c r="C706" s="16"/>
      <c r="D706" s="16"/>
      <c r="F706" s="17"/>
      <c r="G706" s="16"/>
    </row>
    <row r="707" customHeight="1" spans="3:7">
      <c r="C707" s="16"/>
      <c r="D707" s="16"/>
      <c r="F707" s="17"/>
      <c r="G707" s="16"/>
    </row>
    <row r="708" customHeight="1" spans="3:7">
      <c r="C708" s="16"/>
      <c r="D708" s="16"/>
      <c r="F708" s="17"/>
      <c r="G708" s="16"/>
    </row>
    <row r="709" customHeight="1" spans="3:7">
      <c r="C709" s="16"/>
      <c r="D709" s="16"/>
      <c r="F709" s="17"/>
      <c r="G709" s="16"/>
    </row>
    <row r="710" customHeight="1" spans="3:7">
      <c r="C710" s="16"/>
      <c r="D710" s="16"/>
      <c r="F710" s="17"/>
      <c r="G710" s="16"/>
    </row>
    <row r="711" customHeight="1" spans="3:7">
      <c r="C711" s="16"/>
      <c r="D711" s="16"/>
      <c r="F711" s="17"/>
      <c r="G711" s="16"/>
    </row>
    <row r="712" customHeight="1" spans="3:7">
      <c r="C712" s="16"/>
      <c r="D712" s="16"/>
      <c r="F712" s="17"/>
      <c r="G712" s="16"/>
    </row>
    <row r="713" customHeight="1" spans="3:7">
      <c r="C713" s="16"/>
      <c r="D713" s="16"/>
      <c r="F713" s="17"/>
      <c r="G713" s="16"/>
    </row>
    <row r="714" customHeight="1" spans="3:7">
      <c r="C714" s="16"/>
      <c r="D714" s="16"/>
      <c r="F714" s="17"/>
      <c r="G714" s="16"/>
    </row>
    <row r="715" customHeight="1" spans="3:7">
      <c r="C715" s="16"/>
      <c r="D715" s="16"/>
      <c r="F715" s="17"/>
      <c r="G715" s="16"/>
    </row>
    <row r="716" customHeight="1" spans="3:7">
      <c r="C716" s="16"/>
      <c r="D716" s="16"/>
      <c r="F716" s="17"/>
      <c r="G716" s="16"/>
    </row>
    <row r="717" customHeight="1" spans="3:7">
      <c r="C717" s="16"/>
      <c r="D717" s="16"/>
      <c r="F717" s="17"/>
      <c r="G717" s="16"/>
    </row>
    <row r="718" customHeight="1" spans="3:7">
      <c r="C718" s="16"/>
      <c r="D718" s="16"/>
      <c r="F718" s="17"/>
      <c r="G718" s="16"/>
    </row>
    <row r="719" customHeight="1" spans="3:7">
      <c r="C719" s="16"/>
      <c r="D719" s="16"/>
      <c r="F719" s="17"/>
      <c r="G719" s="16"/>
    </row>
    <row r="720" customHeight="1" spans="3:7">
      <c r="C720" s="16"/>
      <c r="D720" s="16"/>
      <c r="F720" s="17"/>
      <c r="G720" s="16"/>
    </row>
    <row r="721" customHeight="1" spans="3:7">
      <c r="C721" s="16"/>
      <c r="D721" s="16"/>
      <c r="F721" s="17"/>
      <c r="G721" s="16"/>
    </row>
    <row r="722" customHeight="1" spans="3:7">
      <c r="C722" s="16"/>
      <c r="D722" s="16"/>
      <c r="F722" s="17"/>
      <c r="G722" s="16"/>
    </row>
    <row r="723" customHeight="1" spans="3:7">
      <c r="C723" s="16"/>
      <c r="D723" s="16"/>
      <c r="F723" s="17"/>
      <c r="G723" s="16"/>
    </row>
    <row r="724" customHeight="1" spans="3:7">
      <c r="C724" s="16"/>
      <c r="D724" s="16"/>
      <c r="F724" s="17"/>
      <c r="G724" s="16"/>
    </row>
    <row r="725" customHeight="1" spans="3:7">
      <c r="C725" s="16"/>
      <c r="D725" s="16"/>
      <c r="F725" s="17"/>
      <c r="G725" s="16"/>
    </row>
    <row r="726" customHeight="1" spans="3:7">
      <c r="C726" s="16"/>
      <c r="D726" s="16"/>
      <c r="F726" s="17"/>
      <c r="G726" s="16"/>
    </row>
    <row r="727" customHeight="1" spans="3:7">
      <c r="C727" s="16"/>
      <c r="D727" s="16"/>
      <c r="F727" s="17"/>
      <c r="G727" s="16"/>
    </row>
    <row r="728" customHeight="1" spans="3:7">
      <c r="C728" s="16"/>
      <c r="D728" s="16"/>
      <c r="F728" s="17"/>
      <c r="G728" s="16"/>
    </row>
    <row r="729" customHeight="1" spans="3:7">
      <c r="C729" s="16"/>
      <c r="D729" s="16"/>
      <c r="F729" s="17"/>
      <c r="G729" s="16"/>
    </row>
    <row r="730" customHeight="1" spans="3:7">
      <c r="C730" s="16"/>
      <c r="D730" s="16"/>
      <c r="F730" s="17"/>
      <c r="G730" s="16"/>
    </row>
    <row r="731" customHeight="1" spans="3:7">
      <c r="C731" s="16"/>
      <c r="D731" s="16"/>
      <c r="F731" s="17"/>
      <c r="G731" s="16"/>
    </row>
    <row r="732" customHeight="1" spans="3:7">
      <c r="C732" s="16"/>
      <c r="D732" s="16"/>
      <c r="F732" s="17"/>
      <c r="G732" s="16"/>
    </row>
    <row r="733" customHeight="1" spans="3:7">
      <c r="C733" s="16"/>
      <c r="D733" s="16"/>
      <c r="F733" s="17"/>
      <c r="G733" s="16"/>
    </row>
    <row r="734" customHeight="1" spans="3:7">
      <c r="C734" s="16"/>
      <c r="D734" s="16"/>
      <c r="F734" s="17"/>
      <c r="G734" s="16"/>
    </row>
    <row r="735" customHeight="1" spans="3:7">
      <c r="C735" s="16"/>
      <c r="D735" s="16"/>
      <c r="F735" s="17"/>
      <c r="G735" s="16"/>
    </row>
    <row r="736" customHeight="1" spans="3:7">
      <c r="C736" s="16"/>
      <c r="D736" s="16"/>
      <c r="F736" s="17"/>
      <c r="G736" s="16"/>
    </row>
    <row r="737" customHeight="1" spans="3:7">
      <c r="C737" s="16"/>
      <c r="D737" s="16"/>
      <c r="F737" s="17"/>
      <c r="G737" s="16"/>
    </row>
    <row r="738" customHeight="1" spans="3:7">
      <c r="C738" s="16"/>
      <c r="D738" s="16"/>
      <c r="F738" s="17"/>
      <c r="G738" s="16"/>
    </row>
    <row r="739" customHeight="1" spans="3:7">
      <c r="C739" s="16"/>
      <c r="D739" s="16"/>
      <c r="F739" s="17"/>
      <c r="G739" s="16"/>
    </row>
    <row r="740" customHeight="1" spans="3:7">
      <c r="C740" s="16"/>
      <c r="D740" s="16"/>
      <c r="F740" s="17"/>
      <c r="G740" s="16"/>
    </row>
    <row r="741" customHeight="1" spans="3:7">
      <c r="C741" s="16"/>
      <c r="D741" s="16"/>
      <c r="F741" s="17"/>
      <c r="G741" s="16"/>
    </row>
    <row r="742" customHeight="1" spans="3:7">
      <c r="C742" s="16"/>
      <c r="D742" s="16"/>
      <c r="F742" s="17"/>
      <c r="G742" s="16"/>
    </row>
    <row r="743" customHeight="1" spans="3:7">
      <c r="C743" s="16"/>
      <c r="D743" s="16"/>
      <c r="F743" s="17"/>
      <c r="G743" s="16"/>
    </row>
    <row r="744" customHeight="1" spans="3:7">
      <c r="C744" s="16"/>
      <c r="D744" s="16"/>
      <c r="F744" s="17"/>
      <c r="G744" s="16"/>
    </row>
    <row r="745" customHeight="1" spans="3:7">
      <c r="C745" s="16"/>
      <c r="D745" s="16"/>
      <c r="F745" s="17"/>
      <c r="G745" s="16"/>
    </row>
    <row r="746" customHeight="1" spans="3:7">
      <c r="C746" s="16"/>
      <c r="D746" s="16"/>
      <c r="F746" s="17"/>
      <c r="G746" s="16"/>
    </row>
    <row r="747" customHeight="1" spans="3:7">
      <c r="C747" s="16"/>
      <c r="D747" s="16"/>
      <c r="F747" s="17"/>
      <c r="G747" s="16"/>
    </row>
    <row r="748" customHeight="1" spans="3:7">
      <c r="C748" s="16"/>
      <c r="D748" s="16"/>
      <c r="F748" s="17"/>
      <c r="G748" s="16"/>
    </row>
    <row r="749" customHeight="1" spans="3:7">
      <c r="C749" s="16"/>
      <c r="D749" s="16"/>
      <c r="F749" s="17"/>
      <c r="G749" s="16"/>
    </row>
    <row r="750" customHeight="1" spans="3:7">
      <c r="C750" s="16"/>
      <c r="D750" s="16"/>
      <c r="F750" s="17"/>
      <c r="G750" s="16"/>
    </row>
    <row r="751" customHeight="1" spans="3:7">
      <c r="C751" s="16"/>
      <c r="D751" s="16"/>
      <c r="F751" s="17"/>
      <c r="G751" s="16"/>
    </row>
    <row r="752" customHeight="1" spans="3:7">
      <c r="C752" s="16"/>
      <c r="D752" s="16"/>
      <c r="F752" s="17"/>
      <c r="G752" s="16"/>
    </row>
    <row r="753" customHeight="1" spans="3:7">
      <c r="C753" s="16"/>
      <c r="D753" s="16"/>
      <c r="F753" s="17"/>
      <c r="G753" s="16"/>
    </row>
    <row r="754" customHeight="1" spans="3:7">
      <c r="C754" s="16"/>
      <c r="D754" s="16"/>
      <c r="F754" s="17"/>
      <c r="G754" s="16"/>
    </row>
    <row r="755" customHeight="1" spans="3:7">
      <c r="C755" s="16"/>
      <c r="D755" s="16"/>
      <c r="F755" s="17"/>
      <c r="G755" s="16"/>
    </row>
    <row r="756" customHeight="1" spans="3:7">
      <c r="C756" s="16"/>
      <c r="D756" s="16"/>
      <c r="F756" s="17"/>
      <c r="G756" s="16"/>
    </row>
    <row r="757" customHeight="1" spans="3:7">
      <c r="C757" s="16"/>
      <c r="D757" s="16"/>
      <c r="F757" s="17"/>
      <c r="G757" s="16"/>
    </row>
    <row r="758" customHeight="1" spans="3:7">
      <c r="C758" s="16"/>
      <c r="D758" s="16"/>
      <c r="F758" s="17"/>
      <c r="G758" s="16"/>
    </row>
    <row r="759" customHeight="1" spans="3:7">
      <c r="C759" s="16"/>
      <c r="D759" s="16"/>
      <c r="F759" s="17"/>
      <c r="G759" s="16"/>
    </row>
    <row r="760" customHeight="1" spans="3:7">
      <c r="C760" s="16"/>
      <c r="D760" s="16"/>
      <c r="F760" s="17"/>
      <c r="G760" s="16"/>
    </row>
    <row r="761" customHeight="1" spans="3:7">
      <c r="C761" s="16"/>
      <c r="D761" s="16"/>
      <c r="F761" s="17"/>
      <c r="G761" s="16"/>
    </row>
    <row r="762" customHeight="1" spans="3:7">
      <c r="C762" s="16"/>
      <c r="D762" s="16"/>
      <c r="F762" s="17"/>
      <c r="G762" s="16"/>
    </row>
    <row r="763" customHeight="1" spans="3:7">
      <c r="C763" s="16"/>
      <c r="D763" s="16"/>
      <c r="F763" s="17"/>
      <c r="G763" s="16"/>
    </row>
    <row r="764" customHeight="1" spans="3:7">
      <c r="C764" s="16"/>
      <c r="D764" s="16"/>
      <c r="F764" s="17"/>
      <c r="G764" s="16"/>
    </row>
    <row r="765" customHeight="1" spans="3:7">
      <c r="C765" s="16"/>
      <c r="D765" s="16"/>
      <c r="F765" s="17"/>
      <c r="G765" s="16"/>
    </row>
    <row r="766" customHeight="1" spans="3:7">
      <c r="C766" s="16"/>
      <c r="D766" s="16"/>
      <c r="F766" s="17"/>
      <c r="G766" s="16"/>
    </row>
    <row r="767" customHeight="1" spans="3:7">
      <c r="C767" s="16"/>
      <c r="D767" s="16"/>
      <c r="F767" s="17"/>
      <c r="G767" s="16"/>
    </row>
    <row r="768" customHeight="1" spans="3:7">
      <c r="C768" s="16"/>
      <c r="D768" s="16"/>
      <c r="F768" s="17"/>
      <c r="G768" s="16"/>
    </row>
    <row r="769" customHeight="1" spans="3:7">
      <c r="C769" s="16"/>
      <c r="D769" s="16"/>
      <c r="F769" s="17"/>
      <c r="G769" s="16"/>
    </row>
    <row r="770" customHeight="1" spans="3:7">
      <c r="C770" s="16"/>
      <c r="D770" s="16"/>
      <c r="F770" s="17"/>
      <c r="G770" s="16"/>
    </row>
    <row r="771" customHeight="1" spans="3:7">
      <c r="C771" s="16"/>
      <c r="D771" s="16"/>
      <c r="F771" s="17"/>
      <c r="G771" s="16"/>
    </row>
    <row r="772" customHeight="1" spans="3:7">
      <c r="C772" s="16"/>
      <c r="D772" s="16"/>
      <c r="F772" s="17"/>
      <c r="G772" s="16"/>
    </row>
    <row r="773" customHeight="1" spans="3:7">
      <c r="C773" s="16"/>
      <c r="D773" s="16"/>
      <c r="F773" s="17"/>
      <c r="G773" s="16"/>
    </row>
    <row r="774" customHeight="1" spans="3:7">
      <c r="C774" s="16"/>
      <c r="D774" s="16"/>
      <c r="F774" s="17"/>
      <c r="G774" s="16"/>
    </row>
    <row r="775" customHeight="1" spans="3:7">
      <c r="C775" s="16"/>
      <c r="D775" s="16"/>
      <c r="F775" s="17"/>
      <c r="G775" s="16"/>
    </row>
    <row r="776" customHeight="1" spans="3:7">
      <c r="C776" s="16"/>
      <c r="D776" s="16"/>
      <c r="F776" s="17"/>
      <c r="G776" s="16"/>
    </row>
    <row r="777" customHeight="1" spans="3:7">
      <c r="C777" s="16"/>
      <c r="D777" s="16"/>
      <c r="F777" s="17"/>
      <c r="G777" s="16"/>
    </row>
    <row r="778" customHeight="1" spans="3:7">
      <c r="C778" s="16"/>
      <c r="D778" s="16"/>
      <c r="F778" s="17"/>
      <c r="G778" s="16"/>
    </row>
    <row r="779" customHeight="1" spans="3:7">
      <c r="C779" s="16"/>
      <c r="D779" s="16"/>
      <c r="F779" s="17"/>
      <c r="G779" s="16"/>
    </row>
    <row r="780" customHeight="1" spans="3:7">
      <c r="C780" s="16"/>
      <c r="D780" s="16"/>
      <c r="F780" s="17"/>
      <c r="G780" s="16"/>
    </row>
    <row r="781" customHeight="1" spans="3:7">
      <c r="C781" s="16"/>
      <c r="D781" s="16"/>
      <c r="F781" s="17"/>
      <c r="G781" s="16"/>
    </row>
    <row r="782" customHeight="1" spans="3:7">
      <c r="C782" s="16"/>
      <c r="D782" s="16"/>
      <c r="F782" s="17"/>
      <c r="G782" s="16"/>
    </row>
    <row r="783" customHeight="1" spans="3:7">
      <c r="C783" s="16"/>
      <c r="D783" s="16"/>
      <c r="F783" s="17"/>
      <c r="G783" s="16"/>
    </row>
    <row r="784" customHeight="1" spans="3:7">
      <c r="C784" s="16"/>
      <c r="D784" s="16"/>
      <c r="F784" s="17"/>
      <c r="G784" s="16"/>
    </row>
    <row r="785" customHeight="1" spans="3:7">
      <c r="C785" s="16"/>
      <c r="D785" s="16"/>
      <c r="F785" s="17"/>
      <c r="G785" s="16"/>
    </row>
    <row r="786" customHeight="1" spans="3:7">
      <c r="C786" s="16"/>
      <c r="D786" s="16"/>
      <c r="F786" s="17"/>
      <c r="G786" s="16"/>
    </row>
    <row r="787" customHeight="1" spans="3:7">
      <c r="C787" s="16"/>
      <c r="D787" s="16"/>
      <c r="F787" s="17"/>
      <c r="G787" s="16"/>
    </row>
    <row r="788" customHeight="1" spans="3:7">
      <c r="C788" s="16"/>
      <c r="D788" s="16"/>
      <c r="F788" s="17"/>
      <c r="G788" s="16"/>
    </row>
    <row r="789" customHeight="1" spans="3:7">
      <c r="C789" s="16"/>
      <c r="D789" s="16"/>
      <c r="F789" s="17"/>
      <c r="G789" s="16"/>
    </row>
    <row r="790" customHeight="1" spans="3:7">
      <c r="C790" s="16"/>
      <c r="D790" s="16"/>
      <c r="F790" s="17"/>
      <c r="G790" s="16"/>
    </row>
    <row r="791" customHeight="1" spans="3:7">
      <c r="C791" s="16"/>
      <c r="D791" s="16"/>
      <c r="F791" s="17"/>
      <c r="G791" s="16"/>
    </row>
    <row r="792" customHeight="1" spans="3:7">
      <c r="C792" s="16"/>
      <c r="D792" s="16"/>
      <c r="F792" s="17"/>
      <c r="G792" s="16"/>
    </row>
    <row r="793" customHeight="1" spans="3:7">
      <c r="C793" s="16"/>
      <c r="D793" s="16"/>
      <c r="F793" s="17"/>
      <c r="G793" s="16"/>
    </row>
    <row r="794" customHeight="1" spans="3:7">
      <c r="C794" s="16"/>
      <c r="D794" s="16"/>
      <c r="F794" s="17"/>
      <c r="G794" s="16"/>
    </row>
    <row r="795" customHeight="1" spans="3:7">
      <c r="C795" s="16"/>
      <c r="D795" s="16"/>
      <c r="F795" s="17"/>
      <c r="G795" s="16"/>
    </row>
    <row r="796" customHeight="1" spans="3:7">
      <c r="C796" s="16"/>
      <c r="D796" s="16"/>
      <c r="F796" s="17"/>
      <c r="G796" s="16"/>
    </row>
    <row r="797" customHeight="1" spans="3:7">
      <c r="C797" s="16"/>
      <c r="D797" s="16"/>
      <c r="F797" s="17"/>
      <c r="G797" s="16"/>
    </row>
    <row r="798" customHeight="1" spans="3:7">
      <c r="C798" s="16"/>
      <c r="D798" s="16"/>
      <c r="F798" s="17"/>
      <c r="G798" s="16"/>
    </row>
    <row r="799" customHeight="1" spans="3:7">
      <c r="C799" s="16"/>
      <c r="D799" s="16"/>
      <c r="F799" s="17"/>
      <c r="G799" s="16"/>
    </row>
    <row r="800" customHeight="1" spans="3:7">
      <c r="C800" s="16"/>
      <c r="D800" s="16"/>
      <c r="F800" s="17"/>
      <c r="G800" s="16"/>
    </row>
    <row r="801" customHeight="1" spans="3:7">
      <c r="C801" s="16"/>
      <c r="D801" s="16"/>
      <c r="F801" s="17"/>
      <c r="G801" s="16"/>
    </row>
    <row r="802" customHeight="1" spans="3:7">
      <c r="C802" s="16"/>
      <c r="D802" s="16"/>
      <c r="F802" s="17"/>
      <c r="G802" s="16"/>
    </row>
    <row r="803" customHeight="1" spans="3:7">
      <c r="C803" s="16"/>
      <c r="D803" s="16"/>
      <c r="F803" s="17"/>
      <c r="G803" s="16"/>
    </row>
    <row r="804" customHeight="1" spans="3:7">
      <c r="C804" s="16"/>
      <c r="D804" s="16"/>
      <c r="F804" s="17"/>
      <c r="G804" s="16"/>
    </row>
    <row r="805" customHeight="1" spans="3:7">
      <c r="C805" s="16"/>
      <c r="D805" s="16"/>
      <c r="F805" s="17"/>
      <c r="G805" s="16"/>
    </row>
    <row r="806" customHeight="1" spans="3:7">
      <c r="C806" s="16"/>
      <c r="D806" s="16"/>
      <c r="F806" s="17"/>
      <c r="G806" s="16"/>
    </row>
    <row r="807" customHeight="1" spans="3:7">
      <c r="C807" s="16"/>
      <c r="D807" s="16"/>
      <c r="F807" s="17"/>
      <c r="G807" s="16"/>
    </row>
    <row r="808" customHeight="1" spans="3:7">
      <c r="C808" s="16"/>
      <c r="D808" s="16"/>
      <c r="F808" s="17"/>
      <c r="G808" s="16"/>
    </row>
    <row r="809" customHeight="1" spans="3:7">
      <c r="C809" s="16"/>
      <c r="D809" s="16"/>
      <c r="F809" s="17"/>
      <c r="G809" s="16"/>
    </row>
    <row r="810" customHeight="1" spans="3:7">
      <c r="C810" s="16"/>
      <c r="D810" s="16"/>
      <c r="F810" s="17"/>
      <c r="G810" s="16"/>
    </row>
    <row r="811" customHeight="1" spans="3:7">
      <c r="C811" s="16"/>
      <c r="D811" s="16"/>
      <c r="F811" s="17"/>
      <c r="G811" s="16"/>
    </row>
    <row r="812" customHeight="1" spans="3:7">
      <c r="C812" s="16"/>
      <c r="D812" s="16"/>
      <c r="F812" s="17"/>
      <c r="G812" s="16"/>
    </row>
    <row r="813" customHeight="1" spans="3:7">
      <c r="C813" s="16"/>
      <c r="D813" s="16"/>
      <c r="F813" s="17"/>
      <c r="G813" s="16"/>
    </row>
    <row r="814" customHeight="1" spans="3:7">
      <c r="C814" s="16"/>
      <c r="D814" s="16"/>
      <c r="F814" s="17"/>
      <c r="G814" s="16"/>
    </row>
    <row r="815" customHeight="1" spans="3:7">
      <c r="C815" s="16"/>
      <c r="D815" s="16"/>
      <c r="F815" s="17"/>
      <c r="G815" s="16"/>
    </row>
    <row r="816" customHeight="1" spans="3:7">
      <c r="C816" s="16"/>
      <c r="D816" s="16"/>
      <c r="F816" s="17"/>
      <c r="G816" s="16"/>
    </row>
    <row r="817" customHeight="1" spans="3:7">
      <c r="C817" s="16"/>
      <c r="D817" s="16"/>
      <c r="F817" s="17"/>
      <c r="G817" s="16"/>
    </row>
    <row r="818" customHeight="1" spans="3:7">
      <c r="C818" s="16"/>
      <c r="D818" s="16"/>
      <c r="F818" s="17"/>
      <c r="G818" s="16"/>
    </row>
    <row r="819" customHeight="1" spans="3:7">
      <c r="C819" s="16"/>
      <c r="D819" s="16"/>
      <c r="F819" s="17"/>
      <c r="G819" s="16"/>
    </row>
    <row r="820" customHeight="1" spans="3:7">
      <c r="C820" s="16"/>
      <c r="D820" s="16"/>
      <c r="F820" s="17"/>
      <c r="G820" s="16"/>
    </row>
    <row r="821" customHeight="1" spans="3:7">
      <c r="C821" s="16"/>
      <c r="D821" s="16"/>
      <c r="F821" s="17"/>
      <c r="G821" s="16"/>
    </row>
    <row r="822" customHeight="1" spans="3:7">
      <c r="C822" s="16"/>
      <c r="D822" s="16"/>
      <c r="F822" s="17"/>
      <c r="G822" s="16"/>
    </row>
    <row r="823" customHeight="1" spans="3:7">
      <c r="C823" s="16"/>
      <c r="D823" s="16"/>
      <c r="F823" s="17"/>
      <c r="G823" s="16"/>
    </row>
    <row r="824" customHeight="1" spans="3:7">
      <c r="C824" s="16"/>
      <c r="D824" s="16"/>
      <c r="F824" s="17"/>
      <c r="G824" s="16"/>
    </row>
    <row r="825" customHeight="1" spans="3:7">
      <c r="C825" s="16"/>
      <c r="D825" s="16"/>
      <c r="F825" s="17"/>
      <c r="G825" s="16"/>
    </row>
    <row r="826" customHeight="1" spans="3:7">
      <c r="C826" s="16"/>
      <c r="D826" s="16"/>
      <c r="F826" s="17"/>
      <c r="G826" s="16"/>
    </row>
    <row r="827" customHeight="1" spans="3:7">
      <c r="C827" s="16"/>
      <c r="D827" s="16"/>
      <c r="F827" s="17"/>
      <c r="G827" s="16"/>
    </row>
    <row r="828" customHeight="1" spans="3:7">
      <c r="C828" s="16"/>
      <c r="D828" s="16"/>
      <c r="F828" s="17"/>
      <c r="G828" s="16"/>
    </row>
    <row r="829" customHeight="1" spans="3:7">
      <c r="C829" s="16"/>
      <c r="D829" s="16"/>
      <c r="F829" s="17"/>
      <c r="G829" s="16"/>
    </row>
    <row r="830" customHeight="1" spans="3:7">
      <c r="C830" s="16"/>
      <c r="D830" s="16"/>
      <c r="F830" s="17"/>
      <c r="G830" s="16"/>
    </row>
    <row r="831" customHeight="1" spans="3:7">
      <c r="C831" s="16"/>
      <c r="D831" s="16"/>
      <c r="F831" s="17"/>
      <c r="G831" s="16"/>
    </row>
    <row r="832" customHeight="1" spans="3:7">
      <c r="C832" s="16"/>
      <c r="D832" s="16"/>
      <c r="F832" s="17"/>
      <c r="G832" s="16"/>
    </row>
    <row r="833" customHeight="1" spans="3:7">
      <c r="C833" s="16"/>
      <c r="D833" s="16"/>
      <c r="F833" s="17"/>
      <c r="G833" s="16"/>
    </row>
    <row r="834" customHeight="1" spans="3:7">
      <c r="C834" s="16"/>
      <c r="D834" s="16"/>
      <c r="F834" s="17"/>
      <c r="G834" s="16"/>
    </row>
    <row r="835" customHeight="1" spans="3:7">
      <c r="C835" s="16"/>
      <c r="D835" s="16"/>
      <c r="F835" s="17"/>
      <c r="G835" s="16"/>
    </row>
    <row r="836" customHeight="1" spans="3:7">
      <c r="C836" s="16"/>
      <c r="D836" s="16"/>
      <c r="F836" s="17"/>
      <c r="G836" s="16"/>
    </row>
    <row r="837" customHeight="1" spans="3:7">
      <c r="C837" s="16"/>
      <c r="D837" s="16"/>
      <c r="F837" s="17"/>
      <c r="G837" s="16"/>
    </row>
    <row r="838" customHeight="1" spans="3:7">
      <c r="C838" s="16"/>
      <c r="D838" s="16"/>
      <c r="F838" s="17"/>
      <c r="G838" s="16"/>
    </row>
    <row r="839" customHeight="1" spans="3:7">
      <c r="C839" s="16"/>
      <c r="D839" s="16"/>
      <c r="F839" s="17"/>
      <c r="G839" s="16"/>
    </row>
    <row r="840" customHeight="1" spans="3:7">
      <c r="C840" s="16"/>
      <c r="D840" s="16"/>
      <c r="F840" s="17"/>
      <c r="G840" s="16"/>
    </row>
    <row r="841" customHeight="1" spans="3:7">
      <c r="C841" s="16"/>
      <c r="D841" s="16"/>
      <c r="F841" s="17"/>
      <c r="G841" s="16"/>
    </row>
    <row r="842" customHeight="1" spans="3:7">
      <c r="C842" s="16"/>
      <c r="D842" s="16"/>
      <c r="F842" s="17"/>
      <c r="G842" s="16"/>
    </row>
    <row r="843" customHeight="1" spans="3:7">
      <c r="C843" s="16"/>
      <c r="D843" s="16"/>
      <c r="F843" s="17"/>
      <c r="G843" s="16"/>
    </row>
    <row r="844" customHeight="1" spans="3:7">
      <c r="C844" s="16"/>
      <c r="D844" s="16"/>
      <c r="F844" s="17"/>
      <c r="G844" s="16"/>
    </row>
    <row r="845" customHeight="1" spans="3:7">
      <c r="C845" s="16"/>
      <c r="D845" s="16"/>
      <c r="F845" s="17"/>
      <c r="G845" s="16"/>
    </row>
    <row r="846" customHeight="1" spans="3:7">
      <c r="C846" s="16"/>
      <c r="D846" s="16"/>
      <c r="F846" s="17"/>
      <c r="G846" s="16"/>
    </row>
    <row r="847" customHeight="1" spans="3:7">
      <c r="C847" s="16"/>
      <c r="D847" s="16"/>
      <c r="F847" s="17"/>
      <c r="G847" s="16"/>
    </row>
    <row r="848" customHeight="1" spans="3:7">
      <c r="C848" s="16"/>
      <c r="D848" s="16"/>
      <c r="F848" s="17"/>
      <c r="G848" s="16"/>
    </row>
    <row r="849" customHeight="1" spans="3:7">
      <c r="C849" s="16"/>
      <c r="D849" s="16"/>
      <c r="F849" s="17"/>
      <c r="G849" s="16"/>
    </row>
    <row r="850" customHeight="1" spans="3:7">
      <c r="C850" s="16"/>
      <c r="D850" s="16"/>
      <c r="F850" s="17"/>
      <c r="G850" s="16"/>
    </row>
    <row r="851" customHeight="1" spans="3:7">
      <c r="C851" s="16"/>
      <c r="D851" s="16"/>
      <c r="F851" s="17"/>
      <c r="G851" s="16"/>
    </row>
    <row r="852" customHeight="1" spans="3:7">
      <c r="C852" s="16"/>
      <c r="D852" s="16"/>
      <c r="F852" s="17"/>
      <c r="G852" s="16"/>
    </row>
    <row r="853" customHeight="1" spans="3:7">
      <c r="C853" s="16"/>
      <c r="D853" s="16"/>
      <c r="F853" s="17"/>
      <c r="G853" s="16"/>
    </row>
    <row r="854" customHeight="1" spans="3:7">
      <c r="C854" s="16"/>
      <c r="D854" s="16"/>
      <c r="F854" s="17"/>
      <c r="G854" s="16"/>
    </row>
    <row r="855" customHeight="1" spans="3:7">
      <c r="C855" s="16"/>
      <c r="D855" s="16"/>
      <c r="F855" s="17"/>
      <c r="G855" s="16"/>
    </row>
    <row r="856" customHeight="1" spans="3:7">
      <c r="C856" s="16"/>
      <c r="D856" s="16"/>
      <c r="F856" s="17"/>
      <c r="G856" s="16"/>
    </row>
    <row r="857" customHeight="1" spans="3:7">
      <c r="C857" s="16"/>
      <c r="D857" s="16"/>
      <c r="F857" s="17"/>
      <c r="G857" s="16"/>
    </row>
    <row r="858" customHeight="1" spans="3:7">
      <c r="C858" s="16"/>
      <c r="D858" s="16"/>
      <c r="F858" s="17"/>
      <c r="G858" s="16"/>
    </row>
    <row r="859" customHeight="1" spans="3:7">
      <c r="C859" s="16"/>
      <c r="D859" s="16"/>
      <c r="F859" s="17"/>
      <c r="G859" s="16"/>
    </row>
    <row r="860" customHeight="1" spans="3:7">
      <c r="C860" s="16"/>
      <c r="D860" s="16"/>
      <c r="F860" s="17"/>
      <c r="G860" s="16"/>
    </row>
    <row r="861" customHeight="1" spans="3:7">
      <c r="C861" s="16"/>
      <c r="D861" s="16"/>
      <c r="F861" s="17"/>
      <c r="G861" s="16"/>
    </row>
    <row r="862" customHeight="1" spans="3:7">
      <c r="C862" s="16"/>
      <c r="D862" s="16"/>
      <c r="F862" s="17"/>
      <c r="G862" s="16"/>
    </row>
    <row r="863" customHeight="1" spans="3:7">
      <c r="C863" s="16"/>
      <c r="D863" s="16"/>
      <c r="F863" s="17"/>
      <c r="G863" s="16"/>
    </row>
    <row r="864" customHeight="1" spans="3:7">
      <c r="C864" s="16"/>
      <c r="D864" s="16"/>
      <c r="F864" s="17"/>
      <c r="G864" s="16"/>
    </row>
    <row r="865" customHeight="1" spans="3:7">
      <c r="C865" s="16"/>
      <c r="D865" s="16"/>
      <c r="F865" s="17"/>
      <c r="G865" s="16"/>
    </row>
    <row r="866" customHeight="1" spans="3:7">
      <c r="C866" s="16"/>
      <c r="D866" s="16"/>
      <c r="F866" s="17"/>
      <c r="G866" s="16"/>
    </row>
    <row r="867" customHeight="1" spans="3:7">
      <c r="C867" s="16"/>
      <c r="D867" s="16"/>
      <c r="F867" s="17"/>
      <c r="G867" s="16"/>
    </row>
    <row r="868" customHeight="1" spans="3:7">
      <c r="C868" s="16"/>
      <c r="D868" s="16"/>
      <c r="F868" s="17"/>
      <c r="G868" s="16"/>
    </row>
    <row r="869" customHeight="1" spans="3:7">
      <c r="C869" s="16"/>
      <c r="D869" s="16"/>
      <c r="F869" s="17"/>
      <c r="G869" s="16"/>
    </row>
    <row r="870" customHeight="1" spans="3:7">
      <c r="C870" s="16"/>
      <c r="D870" s="16"/>
      <c r="F870" s="17"/>
      <c r="G870" s="16"/>
    </row>
    <row r="871" customHeight="1" spans="3:7">
      <c r="C871" s="16"/>
      <c r="D871" s="16"/>
      <c r="F871" s="17"/>
      <c r="G871" s="16"/>
    </row>
    <row r="872" customHeight="1" spans="3:7">
      <c r="C872" s="16"/>
      <c r="D872" s="16"/>
      <c r="F872" s="17"/>
      <c r="G872" s="16"/>
    </row>
    <row r="873" customHeight="1" spans="3:7">
      <c r="C873" s="16"/>
      <c r="D873" s="16"/>
      <c r="F873" s="17"/>
      <c r="G873" s="16"/>
    </row>
    <row r="874" customHeight="1" spans="3:7">
      <c r="C874" s="16"/>
      <c r="D874" s="16"/>
      <c r="F874" s="17"/>
      <c r="G874" s="16"/>
    </row>
    <row r="875" customHeight="1" spans="3:7">
      <c r="C875" s="16"/>
      <c r="D875" s="16"/>
      <c r="F875" s="17"/>
      <c r="G875" s="16"/>
    </row>
    <row r="876" customHeight="1" spans="3:7">
      <c r="C876" s="16"/>
      <c r="D876" s="16"/>
      <c r="F876" s="17"/>
      <c r="G876" s="16"/>
    </row>
    <row r="877" customHeight="1" spans="3:7">
      <c r="C877" s="16"/>
      <c r="D877" s="16"/>
      <c r="F877" s="17"/>
      <c r="G877" s="16"/>
    </row>
    <row r="878" customHeight="1" spans="3:7">
      <c r="C878" s="16"/>
      <c r="D878" s="16"/>
      <c r="F878" s="17"/>
      <c r="G878" s="16"/>
    </row>
    <row r="879" customHeight="1" spans="3:7">
      <c r="C879" s="16"/>
      <c r="D879" s="16"/>
      <c r="F879" s="17"/>
      <c r="G879" s="16"/>
    </row>
    <row r="880" customHeight="1" spans="3:7">
      <c r="C880" s="16"/>
      <c r="D880" s="16"/>
      <c r="F880" s="17"/>
      <c r="G880" s="16"/>
    </row>
    <row r="881" customHeight="1" spans="3:7">
      <c r="C881" s="16"/>
      <c r="D881" s="16"/>
      <c r="F881" s="17"/>
      <c r="G881" s="16"/>
    </row>
    <row r="882" customHeight="1" spans="3:7">
      <c r="C882" s="16"/>
      <c r="D882" s="16"/>
      <c r="F882" s="17"/>
      <c r="G882" s="16"/>
    </row>
    <row r="883" customHeight="1" spans="3:7">
      <c r="C883" s="16"/>
      <c r="D883" s="16"/>
      <c r="F883" s="17"/>
      <c r="G883" s="16"/>
    </row>
    <row r="884" customHeight="1" spans="3:7">
      <c r="C884" s="16"/>
      <c r="D884" s="16"/>
      <c r="F884" s="17"/>
      <c r="G884" s="16"/>
    </row>
    <row r="885" customHeight="1" spans="3:7">
      <c r="C885" s="16"/>
      <c r="D885" s="16"/>
      <c r="F885" s="17"/>
      <c r="G885" s="16"/>
    </row>
    <row r="886" customHeight="1" spans="3:7">
      <c r="C886" s="16"/>
      <c r="D886" s="16"/>
      <c r="F886" s="17"/>
      <c r="G886" s="16"/>
    </row>
    <row r="887" customHeight="1" spans="3:7">
      <c r="C887" s="16"/>
      <c r="D887" s="16"/>
      <c r="F887" s="17"/>
      <c r="G887" s="16"/>
    </row>
    <row r="888" customHeight="1" spans="3:7">
      <c r="C888" s="16"/>
      <c r="D888" s="16"/>
      <c r="F888" s="17"/>
      <c r="G888" s="16"/>
    </row>
    <row r="889" customHeight="1" spans="3:7">
      <c r="C889" s="16"/>
      <c r="D889" s="16"/>
      <c r="F889" s="17"/>
      <c r="G889" s="16"/>
    </row>
    <row r="890" customHeight="1" spans="3:7">
      <c r="C890" s="16"/>
      <c r="D890" s="16"/>
      <c r="F890" s="17"/>
      <c r="G890" s="16"/>
    </row>
    <row r="891" customHeight="1" spans="3:7">
      <c r="C891" s="16"/>
      <c r="D891" s="16"/>
      <c r="F891" s="17"/>
      <c r="G891" s="16"/>
    </row>
    <row r="892" customHeight="1" spans="3:7">
      <c r="C892" s="16"/>
      <c r="D892" s="16"/>
      <c r="F892" s="17"/>
      <c r="G892" s="16"/>
    </row>
    <row r="893" customHeight="1" spans="3:7">
      <c r="C893" s="16"/>
      <c r="D893" s="16"/>
      <c r="F893" s="17"/>
      <c r="G893" s="16"/>
    </row>
    <row r="894" customHeight="1" spans="3:7">
      <c r="C894" s="16"/>
      <c r="D894" s="16"/>
      <c r="F894" s="17"/>
      <c r="G894" s="16"/>
    </row>
    <row r="895" customHeight="1" spans="3:7">
      <c r="C895" s="16"/>
      <c r="D895" s="16"/>
      <c r="F895" s="17"/>
      <c r="G895" s="16"/>
    </row>
    <row r="896" customHeight="1" spans="3:7">
      <c r="C896" s="16"/>
      <c r="D896" s="16"/>
      <c r="F896" s="17"/>
      <c r="G896" s="16"/>
    </row>
    <row r="897" customHeight="1" spans="3:7">
      <c r="C897" s="16"/>
      <c r="D897" s="16"/>
      <c r="F897" s="17"/>
      <c r="G897" s="16"/>
    </row>
    <row r="898" customHeight="1" spans="3:7">
      <c r="C898" s="16"/>
      <c r="D898" s="16"/>
      <c r="F898" s="17"/>
      <c r="G898" s="16"/>
    </row>
    <row r="899" customHeight="1" spans="3:7">
      <c r="C899" s="16"/>
      <c r="D899" s="16"/>
      <c r="F899" s="17"/>
      <c r="G899" s="16"/>
    </row>
    <row r="900" customHeight="1" spans="3:7">
      <c r="C900" s="16"/>
      <c r="D900" s="16"/>
      <c r="F900" s="17"/>
      <c r="G900" s="16"/>
    </row>
    <row r="901" customHeight="1" spans="3:7">
      <c r="C901" s="16"/>
      <c r="D901" s="16"/>
      <c r="F901" s="17"/>
      <c r="G901" s="16"/>
    </row>
    <row r="902" customHeight="1" spans="3:7">
      <c r="C902" s="16"/>
      <c r="D902" s="16"/>
      <c r="F902" s="17"/>
      <c r="G902" s="16"/>
    </row>
    <row r="903" customHeight="1" spans="3:7">
      <c r="C903" s="16"/>
      <c r="D903" s="16"/>
      <c r="F903" s="17"/>
      <c r="G903" s="16"/>
    </row>
    <row r="904" customHeight="1" spans="3:7">
      <c r="C904" s="16"/>
      <c r="D904" s="16"/>
      <c r="F904" s="17"/>
      <c r="G904" s="16"/>
    </row>
    <row r="905" customHeight="1" spans="3:7">
      <c r="C905" s="16"/>
      <c r="D905" s="16"/>
      <c r="F905" s="17"/>
      <c r="G905" s="16"/>
    </row>
    <row r="906" customHeight="1" spans="3:7">
      <c r="C906" s="16"/>
      <c r="D906" s="16"/>
      <c r="F906" s="17"/>
      <c r="G906" s="16"/>
    </row>
    <row r="907" customHeight="1" spans="3:7">
      <c r="C907" s="16"/>
      <c r="D907" s="16"/>
      <c r="F907" s="17"/>
      <c r="G907" s="16"/>
    </row>
    <row r="908" customHeight="1" spans="3:7">
      <c r="C908" s="16"/>
      <c r="D908" s="16"/>
      <c r="F908" s="17"/>
      <c r="G908" s="16"/>
    </row>
    <row r="909" customHeight="1" spans="3:7">
      <c r="C909" s="16"/>
      <c r="D909" s="16"/>
      <c r="F909" s="17"/>
      <c r="G909" s="16"/>
    </row>
    <row r="910" customHeight="1" spans="3:7">
      <c r="C910" s="16"/>
      <c r="D910" s="16"/>
      <c r="F910" s="17"/>
      <c r="G910" s="16"/>
    </row>
    <row r="911" customHeight="1" spans="3:7">
      <c r="C911" s="16"/>
      <c r="D911" s="16"/>
      <c r="F911" s="17"/>
      <c r="G911" s="16"/>
    </row>
    <row r="912" customHeight="1" spans="3:7">
      <c r="C912" s="16"/>
      <c r="D912" s="16"/>
      <c r="F912" s="17"/>
      <c r="G912" s="16"/>
    </row>
    <row r="913" customHeight="1" spans="3:7">
      <c r="C913" s="16"/>
      <c r="D913" s="16"/>
      <c r="F913" s="17"/>
      <c r="G913" s="16"/>
    </row>
    <row r="914" customHeight="1" spans="3:7">
      <c r="C914" s="16"/>
      <c r="D914" s="16"/>
      <c r="F914" s="17"/>
      <c r="G914" s="16"/>
    </row>
    <row r="915" customHeight="1" spans="3:7">
      <c r="C915" s="16"/>
      <c r="D915" s="16"/>
      <c r="F915" s="17"/>
      <c r="G915" s="16"/>
    </row>
    <row r="916" customHeight="1" spans="3:7">
      <c r="C916" s="16"/>
      <c r="D916" s="16"/>
      <c r="F916" s="17"/>
      <c r="G916" s="16"/>
    </row>
    <row r="917" customHeight="1" spans="3:7">
      <c r="C917" s="16"/>
      <c r="D917" s="16"/>
      <c r="F917" s="17"/>
      <c r="G917" s="16"/>
    </row>
    <row r="918" customHeight="1" spans="3:7">
      <c r="C918" s="16"/>
      <c r="D918" s="16"/>
      <c r="F918" s="17"/>
      <c r="G918" s="16"/>
    </row>
    <row r="919" customHeight="1" spans="3:7">
      <c r="C919" s="16"/>
      <c r="D919" s="16"/>
      <c r="F919" s="17"/>
      <c r="G919" s="16"/>
    </row>
    <row r="920" customHeight="1" spans="3:7">
      <c r="C920" s="16"/>
      <c r="D920" s="16"/>
      <c r="F920" s="17"/>
      <c r="G920" s="16"/>
    </row>
    <row r="921" customHeight="1" spans="3:7">
      <c r="C921" s="16"/>
      <c r="D921" s="16"/>
      <c r="F921" s="17"/>
      <c r="G921" s="16"/>
    </row>
    <row r="922" customHeight="1" spans="3:7">
      <c r="C922" s="16"/>
      <c r="D922" s="16"/>
      <c r="F922" s="17"/>
      <c r="G922" s="16"/>
    </row>
    <row r="923" customHeight="1" spans="3:7">
      <c r="C923" s="16"/>
      <c r="D923" s="16"/>
      <c r="F923" s="17"/>
      <c r="G923" s="16"/>
    </row>
    <row r="924" customHeight="1" spans="3:7">
      <c r="C924" s="16"/>
      <c r="D924" s="16"/>
      <c r="F924" s="17"/>
      <c r="G924" s="16"/>
    </row>
    <row r="925" customHeight="1" spans="3:7">
      <c r="C925" s="16"/>
      <c r="D925" s="16"/>
      <c r="F925" s="17"/>
      <c r="G925" s="16"/>
    </row>
    <row r="926" customHeight="1" spans="3:7">
      <c r="C926" s="16"/>
      <c r="D926" s="16"/>
      <c r="F926" s="17"/>
      <c r="G926" s="16"/>
    </row>
    <row r="927" customHeight="1" spans="3:7">
      <c r="C927" s="16"/>
      <c r="D927" s="16"/>
      <c r="F927" s="17"/>
      <c r="G927" s="16"/>
    </row>
    <row r="928" customHeight="1" spans="3:7">
      <c r="C928" s="16"/>
      <c r="D928" s="16"/>
      <c r="F928" s="17"/>
      <c r="G928" s="16"/>
    </row>
    <row r="929" customHeight="1" spans="3:7">
      <c r="C929" s="16"/>
      <c r="D929" s="16"/>
      <c r="F929" s="17"/>
      <c r="G929" s="16"/>
    </row>
    <row r="930" customHeight="1" spans="3:7">
      <c r="C930" s="16"/>
      <c r="D930" s="16"/>
      <c r="F930" s="17"/>
      <c r="G930" s="16"/>
    </row>
    <row r="931" customHeight="1" spans="3:7">
      <c r="C931" s="16"/>
      <c r="D931" s="16"/>
      <c r="F931" s="17"/>
      <c r="G931" s="16"/>
    </row>
    <row r="932" customHeight="1" spans="3:7">
      <c r="C932" s="16"/>
      <c r="D932" s="16"/>
      <c r="F932" s="17"/>
      <c r="G932" s="16"/>
    </row>
    <row r="933" customHeight="1" spans="3:7">
      <c r="C933" s="16"/>
      <c r="D933" s="16"/>
      <c r="F933" s="17"/>
      <c r="G933" s="16"/>
    </row>
    <row r="934" customHeight="1" spans="3:7">
      <c r="C934" s="16"/>
      <c r="D934" s="16"/>
      <c r="F934" s="17"/>
      <c r="G934" s="16"/>
    </row>
    <row r="935" customHeight="1" spans="3:7">
      <c r="C935" s="16"/>
      <c r="D935" s="16"/>
      <c r="F935" s="17"/>
      <c r="G935" s="16"/>
    </row>
    <row r="936" customHeight="1" spans="3:7">
      <c r="C936" s="16"/>
      <c r="D936" s="16"/>
      <c r="F936" s="17"/>
      <c r="G936" s="16"/>
    </row>
    <row r="937" customHeight="1" spans="3:7">
      <c r="C937" s="16"/>
      <c r="D937" s="16"/>
      <c r="F937" s="17"/>
      <c r="G937" s="16"/>
    </row>
    <row r="938" customHeight="1" spans="3:7">
      <c r="C938" s="16"/>
      <c r="D938" s="16"/>
      <c r="F938" s="17"/>
      <c r="G938" s="16"/>
    </row>
    <row r="939" customHeight="1" spans="3:7">
      <c r="C939" s="16"/>
      <c r="D939" s="16"/>
      <c r="F939" s="17"/>
      <c r="G939" s="16"/>
    </row>
    <row r="940" customHeight="1" spans="3:7">
      <c r="C940" s="16"/>
      <c r="D940" s="16"/>
      <c r="F940" s="17"/>
      <c r="G940" s="16"/>
    </row>
    <row r="941" customHeight="1" spans="3:7">
      <c r="C941" s="16"/>
      <c r="D941" s="16"/>
      <c r="F941" s="17"/>
      <c r="G941" s="16"/>
    </row>
    <row r="942" customHeight="1" spans="3:7">
      <c r="C942" s="16"/>
      <c r="D942" s="16"/>
      <c r="F942" s="17"/>
      <c r="G942" s="16"/>
    </row>
    <row r="943" customHeight="1" spans="3:7">
      <c r="C943" s="16"/>
      <c r="D943" s="16"/>
      <c r="F943" s="17"/>
      <c r="G943" s="16"/>
    </row>
    <row r="944" customHeight="1" spans="3:7">
      <c r="C944" s="16"/>
      <c r="D944" s="16"/>
      <c r="F944" s="17"/>
      <c r="G944" s="16"/>
    </row>
    <row r="945" customHeight="1" spans="3:7">
      <c r="C945" s="16"/>
      <c r="D945" s="16"/>
      <c r="F945" s="17"/>
      <c r="G945" s="16"/>
    </row>
    <row r="946" customHeight="1" spans="3:7">
      <c r="C946" s="16"/>
      <c r="D946" s="16"/>
      <c r="F946" s="17"/>
      <c r="G946" s="16"/>
    </row>
    <row r="947" customHeight="1" spans="3:7">
      <c r="C947" s="16"/>
      <c r="D947" s="16"/>
      <c r="F947" s="17"/>
      <c r="G947" s="16"/>
    </row>
    <row r="948" customHeight="1" spans="3:7">
      <c r="C948" s="16"/>
      <c r="D948" s="16"/>
      <c r="F948" s="17"/>
      <c r="G948" s="16"/>
    </row>
    <row r="949" customHeight="1" spans="3:7">
      <c r="C949" s="16"/>
      <c r="D949" s="16"/>
      <c r="F949" s="17"/>
      <c r="G949" s="16"/>
    </row>
    <row r="950" customHeight="1" spans="3:7">
      <c r="C950" s="16"/>
      <c r="D950" s="16"/>
      <c r="F950" s="17"/>
      <c r="G950" s="16"/>
    </row>
    <row r="951" customHeight="1" spans="3:7">
      <c r="C951" s="16"/>
      <c r="D951" s="16"/>
      <c r="F951" s="17"/>
      <c r="G951" s="16"/>
    </row>
    <row r="952" customHeight="1" spans="3:7">
      <c r="C952" s="16"/>
      <c r="D952" s="16"/>
      <c r="F952" s="17"/>
      <c r="G952" s="16"/>
    </row>
    <row r="953" customHeight="1" spans="3:7">
      <c r="C953" s="16"/>
      <c r="D953" s="16"/>
      <c r="F953" s="17"/>
      <c r="G953" s="16"/>
    </row>
    <row r="954" customHeight="1" spans="3:7">
      <c r="C954" s="16"/>
      <c r="D954" s="16"/>
      <c r="F954" s="17"/>
      <c r="G954" s="16"/>
    </row>
    <row r="955" customHeight="1" spans="3:7">
      <c r="C955" s="16"/>
      <c r="D955" s="16"/>
      <c r="F955" s="17"/>
      <c r="G955" s="16"/>
    </row>
    <row r="956" customHeight="1" spans="3:7">
      <c r="C956" s="16"/>
      <c r="D956" s="16"/>
      <c r="F956" s="17"/>
      <c r="G956" s="16"/>
    </row>
    <row r="957" customHeight="1" spans="3:7">
      <c r="C957" s="16"/>
      <c r="D957" s="16"/>
      <c r="F957" s="17"/>
      <c r="G957" s="1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19"/>
  <sheetViews>
    <sheetView showGridLines="0"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.75" customHeight="1" outlineLevelCol="4"/>
  <cols>
    <col min="5" max="5" width="40.5714285714286" customWidth="1"/>
  </cols>
  <sheetData>
    <row r="1" customHeight="1" spans="1:2">
      <c r="A1" s="1" t="s">
        <v>5</v>
      </c>
      <c r="B1" s="1" t="s">
        <v>1303</v>
      </c>
    </row>
    <row r="3" customHeight="1" spans="1:5">
      <c r="A3" s="2" t="s">
        <v>0</v>
      </c>
      <c r="B3" s="2" t="s">
        <v>2</v>
      </c>
      <c r="C3" s="2" t="s">
        <v>6</v>
      </c>
      <c r="D3" s="2" t="s">
        <v>7</v>
      </c>
      <c r="E3" s="3" t="s">
        <v>1304</v>
      </c>
    </row>
    <row r="4" customHeight="1" spans="1:5">
      <c r="A4" s="2" t="s">
        <v>90</v>
      </c>
      <c r="B4" s="4">
        <v>159.8</v>
      </c>
      <c r="C4" s="4">
        <v>160.6408</v>
      </c>
      <c r="D4" s="5">
        <v>44502</v>
      </c>
      <c r="E4" s="3">
        <v>0.00526157697</v>
      </c>
    </row>
    <row r="5" customHeight="1" spans="1:5">
      <c r="A5" s="2" t="s">
        <v>1305</v>
      </c>
      <c r="B5" s="2"/>
      <c r="C5" s="2"/>
      <c r="D5" s="6"/>
      <c r="E5" s="3">
        <v>0.00526157697</v>
      </c>
    </row>
    <row r="6" customHeight="1" spans="1:5">
      <c r="A6" s="2" t="s">
        <v>386</v>
      </c>
      <c r="B6" s="4">
        <v>211.3</v>
      </c>
      <c r="C6" s="4">
        <v>232.1</v>
      </c>
      <c r="D6" s="5">
        <v>44490</v>
      </c>
      <c r="E6" s="3">
        <v>0.09843823947</v>
      </c>
    </row>
    <row r="7" customHeight="1" spans="1:5">
      <c r="A7" s="7"/>
      <c r="B7" s="7"/>
      <c r="C7" s="2" t="s">
        <v>1306</v>
      </c>
      <c r="D7" s="5">
        <v>44487</v>
      </c>
      <c r="E7" s="3">
        <v>0.0474680549</v>
      </c>
    </row>
    <row r="8" customHeight="1" spans="1:5">
      <c r="A8" s="2" t="s">
        <v>1307</v>
      </c>
      <c r="B8" s="2"/>
      <c r="C8" s="2"/>
      <c r="D8" s="6"/>
      <c r="E8" s="3">
        <v>0.072953147185</v>
      </c>
    </row>
    <row r="9" customHeight="1" spans="1:5">
      <c r="A9" s="2" t="s">
        <v>217</v>
      </c>
      <c r="B9" s="4">
        <v>146.55</v>
      </c>
      <c r="C9" s="4">
        <v>149.58</v>
      </c>
      <c r="D9" s="5">
        <v>44496</v>
      </c>
      <c r="E9" s="3">
        <v>0.02067553736</v>
      </c>
    </row>
    <row r="10" customHeight="1" spans="1:5">
      <c r="A10" s="2" t="s">
        <v>1308</v>
      </c>
      <c r="B10" s="2"/>
      <c r="C10" s="2"/>
      <c r="D10" s="6"/>
      <c r="E10" s="3">
        <v>0.02067553736</v>
      </c>
    </row>
    <row r="11" customHeight="1" spans="1:5">
      <c r="A11" s="2" t="s">
        <v>229</v>
      </c>
      <c r="B11" s="4">
        <v>109</v>
      </c>
      <c r="C11" s="4">
        <v>108.5176</v>
      </c>
      <c r="D11" s="5">
        <v>44496</v>
      </c>
      <c r="E11" s="3">
        <v>-0.00442568807</v>
      </c>
    </row>
    <row r="12" customHeight="1" spans="1:5">
      <c r="A12" s="2" t="s">
        <v>1309</v>
      </c>
      <c r="B12" s="2"/>
      <c r="C12" s="2"/>
      <c r="D12" s="6"/>
      <c r="E12" s="3">
        <v>-0.00442568807</v>
      </c>
    </row>
    <row r="13" customHeight="1" spans="1:5">
      <c r="A13" s="2" t="s">
        <v>1259</v>
      </c>
      <c r="B13" s="4">
        <v>333.35</v>
      </c>
      <c r="C13" s="2" t="s">
        <v>1306</v>
      </c>
      <c r="D13" s="5">
        <v>44428</v>
      </c>
      <c r="E13" s="3">
        <v>0.0413379331</v>
      </c>
    </row>
    <row r="14" customHeight="1" spans="1:5">
      <c r="A14" s="2" t="s">
        <v>1310</v>
      </c>
      <c r="B14" s="2"/>
      <c r="C14" s="2"/>
      <c r="D14" s="6"/>
      <c r="E14" s="3">
        <v>0.0413379331</v>
      </c>
    </row>
    <row r="15" customHeight="1" spans="1:5">
      <c r="A15" s="2" t="s">
        <v>953</v>
      </c>
      <c r="B15" s="4">
        <v>128.49</v>
      </c>
      <c r="C15" s="4">
        <v>127.019</v>
      </c>
      <c r="D15" s="5">
        <v>44456</v>
      </c>
      <c r="E15" s="3">
        <v>-0.01144836174</v>
      </c>
    </row>
    <row r="16" customHeight="1" spans="1:5">
      <c r="A16" s="2" t="s">
        <v>1311</v>
      </c>
      <c r="B16" s="2"/>
      <c r="C16" s="2"/>
      <c r="D16" s="6"/>
      <c r="E16" s="3">
        <v>-0.01144836174</v>
      </c>
    </row>
    <row r="17" customHeight="1" spans="1:5">
      <c r="A17" s="2" t="s">
        <v>510</v>
      </c>
      <c r="B17" s="4">
        <v>339.04</v>
      </c>
      <c r="C17" s="4">
        <v>343.15</v>
      </c>
      <c r="D17" s="5">
        <v>44487</v>
      </c>
      <c r="E17" s="3">
        <v>0.01212246343</v>
      </c>
    </row>
    <row r="18" customHeight="1" spans="1:5">
      <c r="A18" s="2" t="s">
        <v>1312</v>
      </c>
      <c r="B18" s="2"/>
      <c r="C18" s="2"/>
      <c r="D18" s="6"/>
      <c r="E18" s="3">
        <v>0.01212246343</v>
      </c>
    </row>
    <row r="19" customHeight="1" spans="1:5">
      <c r="A19" s="2" t="s">
        <v>303</v>
      </c>
      <c r="B19" s="4">
        <v>591.12</v>
      </c>
      <c r="C19" s="4">
        <v>652.2</v>
      </c>
      <c r="D19" s="5">
        <v>44495</v>
      </c>
      <c r="E19" s="3">
        <v>0.1033292732</v>
      </c>
    </row>
    <row r="20" customHeight="1" spans="1:5">
      <c r="A20" s="7"/>
      <c r="B20" s="7"/>
      <c r="C20" s="2" t="s">
        <v>1306</v>
      </c>
      <c r="D20" s="5">
        <v>44487</v>
      </c>
      <c r="E20" s="3">
        <v>0.04645418866</v>
      </c>
    </row>
    <row r="21" customHeight="1" spans="1:5">
      <c r="A21" s="2" t="s">
        <v>1313</v>
      </c>
      <c r="B21" s="2"/>
      <c r="C21" s="2"/>
      <c r="D21" s="6"/>
      <c r="E21" s="3">
        <v>0.07489173093</v>
      </c>
    </row>
    <row r="22" customHeight="1" spans="1:5">
      <c r="A22" s="2" t="s">
        <v>985</v>
      </c>
      <c r="B22" s="4">
        <v>169.94</v>
      </c>
      <c r="C22" s="4">
        <v>172.79</v>
      </c>
      <c r="D22" s="5">
        <v>44454</v>
      </c>
      <c r="E22" s="3">
        <v>0.01677062493</v>
      </c>
    </row>
    <row r="23" customHeight="1" spans="1:5">
      <c r="A23" s="2" t="s">
        <v>1314</v>
      </c>
      <c r="B23" s="2"/>
      <c r="C23" s="2"/>
      <c r="D23" s="6"/>
      <c r="E23" s="3">
        <v>0.01677062493</v>
      </c>
    </row>
    <row r="24" customHeight="1" spans="1:5">
      <c r="A24" s="2" t="s">
        <v>781</v>
      </c>
      <c r="B24" s="4">
        <v>60.23</v>
      </c>
      <c r="C24" s="4">
        <v>60.8199</v>
      </c>
      <c r="D24" s="5">
        <v>44469</v>
      </c>
      <c r="E24" s="3">
        <v>0.00979412253</v>
      </c>
    </row>
    <row r="25" customHeight="1" spans="1:5">
      <c r="A25" s="2" t="s">
        <v>1315</v>
      </c>
      <c r="B25" s="2"/>
      <c r="C25" s="2"/>
      <c r="D25" s="6"/>
      <c r="E25" s="3">
        <v>0.00979412253</v>
      </c>
    </row>
    <row r="26" customHeight="1" spans="1:5">
      <c r="A26" s="2" t="s">
        <v>179</v>
      </c>
      <c r="B26" s="4">
        <v>204.99</v>
      </c>
      <c r="C26" s="4">
        <v>224.375</v>
      </c>
      <c r="D26" s="5">
        <v>44498</v>
      </c>
      <c r="E26" s="3">
        <v>0.09456558857</v>
      </c>
    </row>
    <row r="27" customHeight="1" spans="1:5">
      <c r="A27" s="7"/>
      <c r="B27" s="7"/>
      <c r="C27" s="2" t="s">
        <v>1306</v>
      </c>
      <c r="D27" s="5">
        <v>44489</v>
      </c>
      <c r="E27" s="3">
        <v>0.04849017025</v>
      </c>
    </row>
    <row r="28" customHeight="1" spans="1:5">
      <c r="A28" s="2" t="s">
        <v>1316</v>
      </c>
      <c r="B28" s="2"/>
      <c r="C28" s="2"/>
      <c r="D28" s="6"/>
      <c r="E28" s="3">
        <v>0.07152787941</v>
      </c>
    </row>
    <row r="29" customHeight="1" spans="1:5">
      <c r="A29" s="2" t="s">
        <v>367</v>
      </c>
      <c r="B29" s="4">
        <v>283.45</v>
      </c>
      <c r="C29" s="4">
        <v>310.6</v>
      </c>
      <c r="D29" s="5">
        <v>44491</v>
      </c>
      <c r="E29" s="3">
        <v>0.0957840889</v>
      </c>
    </row>
    <row r="30" customHeight="1" spans="1:5">
      <c r="A30" s="7"/>
      <c r="B30" s="7"/>
      <c r="C30" s="2" t="s">
        <v>1306</v>
      </c>
      <c r="D30" s="5">
        <v>44489</v>
      </c>
      <c r="E30" s="3">
        <v>0.05221379432</v>
      </c>
    </row>
    <row r="31" customHeight="1" spans="1:5">
      <c r="A31" s="2" t="s">
        <v>1317</v>
      </c>
      <c r="B31" s="2"/>
      <c r="C31" s="2"/>
      <c r="D31" s="6"/>
      <c r="E31" s="3">
        <v>0.07399894161</v>
      </c>
    </row>
    <row r="32" customHeight="1" spans="1:5">
      <c r="A32" s="2" t="s">
        <v>973</v>
      </c>
      <c r="B32" s="4">
        <v>90.6</v>
      </c>
      <c r="C32" s="4">
        <v>86.38</v>
      </c>
      <c r="D32" s="5">
        <v>44455</v>
      </c>
      <c r="E32" s="3">
        <v>-0.04657836645</v>
      </c>
    </row>
    <row r="33" customHeight="1" spans="1:5">
      <c r="A33" s="2" t="s">
        <v>1318</v>
      </c>
      <c r="B33" s="2"/>
      <c r="C33" s="2"/>
      <c r="D33" s="6"/>
      <c r="E33" s="3">
        <v>-0.04657836645</v>
      </c>
    </row>
    <row r="34" customHeight="1" spans="1:5">
      <c r="A34" s="2" t="s">
        <v>282</v>
      </c>
      <c r="B34" s="4">
        <v>54.16</v>
      </c>
      <c r="C34" s="4">
        <v>57.095</v>
      </c>
      <c r="D34" s="5">
        <v>44495</v>
      </c>
      <c r="E34" s="3">
        <v>0.05419128508</v>
      </c>
    </row>
    <row r="35" customHeight="1" spans="1:5">
      <c r="A35" s="7"/>
      <c r="B35" s="7"/>
      <c r="C35" s="2" t="s">
        <v>1306</v>
      </c>
      <c r="D35" s="5">
        <v>44494</v>
      </c>
      <c r="E35" s="3">
        <v>0.05160635155</v>
      </c>
    </row>
    <row r="36" customHeight="1" spans="1:5">
      <c r="A36" s="2" t="s">
        <v>1319</v>
      </c>
      <c r="B36" s="2"/>
      <c r="C36" s="2"/>
      <c r="D36" s="6"/>
      <c r="E36" s="3">
        <v>0.052898818315</v>
      </c>
    </row>
    <row r="37" customHeight="1" spans="1:5">
      <c r="A37" s="2" t="s">
        <v>960</v>
      </c>
      <c r="B37" s="4">
        <v>227.94</v>
      </c>
      <c r="C37" s="4">
        <v>225.97</v>
      </c>
      <c r="D37" s="5">
        <v>44456</v>
      </c>
      <c r="E37" s="3">
        <v>-0.00864262525</v>
      </c>
    </row>
    <row r="38" customHeight="1" spans="1:5">
      <c r="A38" s="7"/>
      <c r="B38" s="7"/>
      <c r="C38" s="2" t="s">
        <v>1306</v>
      </c>
      <c r="D38" s="5">
        <v>44441</v>
      </c>
      <c r="E38" s="3">
        <v>0.0760287795</v>
      </c>
    </row>
    <row r="39" customHeight="1" spans="1:5">
      <c r="A39" s="2" t="s">
        <v>1320</v>
      </c>
      <c r="B39" s="2"/>
      <c r="C39" s="2"/>
      <c r="D39" s="6"/>
      <c r="E39" s="3">
        <v>0.033693077125</v>
      </c>
    </row>
    <row r="40" customHeight="1" spans="1:5">
      <c r="A40" s="2" t="s">
        <v>141</v>
      </c>
      <c r="B40" s="4">
        <v>631.8</v>
      </c>
      <c r="C40" s="2" t="s">
        <v>1306</v>
      </c>
      <c r="D40" s="5">
        <v>44502</v>
      </c>
      <c r="E40" s="3">
        <v>0.05026907249</v>
      </c>
    </row>
    <row r="41" customHeight="1" spans="1:5">
      <c r="A41" s="2" t="s">
        <v>1321</v>
      </c>
      <c r="B41" s="2"/>
      <c r="C41" s="2"/>
      <c r="D41" s="6"/>
      <c r="E41" s="3">
        <v>0.05026907249</v>
      </c>
    </row>
    <row r="42" customHeight="1" spans="1:5">
      <c r="A42" s="2" t="s">
        <v>920</v>
      </c>
      <c r="B42" s="4">
        <v>57.45</v>
      </c>
      <c r="C42" s="2" t="s">
        <v>1306</v>
      </c>
      <c r="D42" s="5">
        <v>44462</v>
      </c>
      <c r="E42" s="3">
        <v>0.04316797215</v>
      </c>
    </row>
    <row r="43" customHeight="1" spans="1:5">
      <c r="A43" s="2" t="s">
        <v>1322</v>
      </c>
      <c r="B43" s="2"/>
      <c r="C43" s="2"/>
      <c r="D43" s="6"/>
      <c r="E43" s="3">
        <v>0.04316797215</v>
      </c>
    </row>
    <row r="44" customHeight="1" spans="1:5">
      <c r="A44" s="2" t="s">
        <v>398</v>
      </c>
      <c r="B44" s="4">
        <v>52.18</v>
      </c>
      <c r="C44" s="4">
        <v>53.12</v>
      </c>
      <c r="D44" s="5">
        <v>44490</v>
      </c>
      <c r="E44" s="3">
        <v>0.01801456497</v>
      </c>
    </row>
    <row r="45" customHeight="1" spans="1:5">
      <c r="A45" s="2" t="s">
        <v>1323</v>
      </c>
      <c r="B45" s="2"/>
      <c r="C45" s="2"/>
      <c r="D45" s="6"/>
      <c r="E45" s="3">
        <v>0.01801456497</v>
      </c>
    </row>
    <row r="46" customHeight="1" spans="1:5">
      <c r="A46" s="2" t="s">
        <v>14</v>
      </c>
      <c r="B46" s="4">
        <v>135.93</v>
      </c>
      <c r="C46" s="4">
        <v>149.66</v>
      </c>
      <c r="D46" s="5">
        <v>44504</v>
      </c>
      <c r="E46" s="3">
        <v>0.1010078717</v>
      </c>
    </row>
    <row r="47" customHeight="1" spans="1:5">
      <c r="A47" s="7"/>
      <c r="B47" s="7"/>
      <c r="C47" s="2" t="s">
        <v>1306</v>
      </c>
      <c r="D47" s="5">
        <v>44503</v>
      </c>
      <c r="E47" s="3">
        <v>0.0534098433</v>
      </c>
    </row>
    <row r="48" customHeight="1" spans="1:5">
      <c r="A48" s="2" t="s">
        <v>1324</v>
      </c>
      <c r="B48" s="2"/>
      <c r="C48" s="2"/>
      <c r="D48" s="6"/>
      <c r="E48" s="3">
        <v>0.0772088575</v>
      </c>
    </row>
    <row r="49" customHeight="1" spans="1:5">
      <c r="A49" s="2" t="s">
        <v>519</v>
      </c>
      <c r="B49" s="4">
        <v>106</v>
      </c>
      <c r="C49" s="4">
        <v>116.6491</v>
      </c>
      <c r="D49" s="5">
        <v>44487</v>
      </c>
      <c r="E49" s="3">
        <v>0.1004632075</v>
      </c>
    </row>
    <row r="50" customHeight="1" spans="1:5">
      <c r="A50" s="7"/>
      <c r="B50" s="7"/>
      <c r="C50" s="2" t="s">
        <v>1306</v>
      </c>
      <c r="D50" s="5">
        <v>44483</v>
      </c>
      <c r="E50" s="3">
        <v>0.05416415094</v>
      </c>
    </row>
    <row r="51" customHeight="1" spans="1:5">
      <c r="A51" s="2" t="s">
        <v>1325</v>
      </c>
      <c r="B51" s="2"/>
      <c r="C51" s="2"/>
      <c r="D51" s="6"/>
      <c r="E51" s="3">
        <v>0.07731367922</v>
      </c>
    </row>
    <row r="52" customHeight="1" spans="1:5">
      <c r="A52" s="2" t="s">
        <v>147</v>
      </c>
      <c r="B52" s="4">
        <v>124.27</v>
      </c>
      <c r="C52" s="4">
        <v>139.31</v>
      </c>
      <c r="D52" s="5">
        <v>44502</v>
      </c>
      <c r="E52" s="3">
        <v>0.1210267965</v>
      </c>
    </row>
    <row r="53" customHeight="1" spans="1:5">
      <c r="A53" s="7"/>
      <c r="B53" s="7"/>
      <c r="C53" s="2" t="s">
        <v>1306</v>
      </c>
      <c r="D53" s="5">
        <v>44489</v>
      </c>
      <c r="E53" s="3">
        <v>0.04868431641</v>
      </c>
    </row>
    <row r="54" customHeight="1" spans="1:5">
      <c r="A54" s="2" t="s">
        <v>1326</v>
      </c>
      <c r="B54" s="2"/>
      <c r="C54" s="2"/>
      <c r="D54" s="6"/>
      <c r="E54" s="3">
        <v>0.084855556455</v>
      </c>
    </row>
    <row r="55" customHeight="1" spans="1:5">
      <c r="A55" s="2" t="s">
        <v>658</v>
      </c>
      <c r="B55" s="4">
        <v>215</v>
      </c>
      <c r="C55" s="4">
        <v>204.76</v>
      </c>
      <c r="D55" s="5">
        <v>44481</v>
      </c>
      <c r="E55" s="3">
        <v>-0.04762790698</v>
      </c>
    </row>
    <row r="56" customHeight="1" spans="1:5">
      <c r="A56" s="7"/>
      <c r="B56" s="4">
        <v>225.96</v>
      </c>
      <c r="C56" s="4">
        <v>221.34</v>
      </c>
      <c r="D56" s="5">
        <v>44447</v>
      </c>
      <c r="E56" s="3">
        <v>-0.02044609665</v>
      </c>
    </row>
    <row r="57" customHeight="1" spans="1:5">
      <c r="A57" s="2" t="s">
        <v>1327</v>
      </c>
      <c r="B57" s="2"/>
      <c r="C57" s="2"/>
      <c r="D57" s="6"/>
      <c r="E57" s="3">
        <v>-0.034037001815</v>
      </c>
    </row>
    <row r="58" customHeight="1" spans="1:5">
      <c r="A58" s="2" t="s">
        <v>307</v>
      </c>
      <c r="B58" s="4">
        <v>268.14</v>
      </c>
      <c r="C58" s="4">
        <v>270.02</v>
      </c>
      <c r="D58" s="5">
        <v>44434</v>
      </c>
      <c r="E58" s="3">
        <v>0.00701126277</v>
      </c>
    </row>
    <row r="59" customHeight="1" spans="1:5">
      <c r="A59" s="7"/>
      <c r="B59" s="4">
        <v>273.19</v>
      </c>
      <c r="C59" s="4">
        <v>300.58</v>
      </c>
      <c r="D59" s="5">
        <v>44494</v>
      </c>
      <c r="E59" s="3">
        <v>0.1002598924</v>
      </c>
    </row>
    <row r="60" customHeight="1" spans="1:5">
      <c r="A60" s="2" t="s">
        <v>1328</v>
      </c>
      <c r="B60" s="2"/>
      <c r="C60" s="2"/>
      <c r="D60" s="6"/>
      <c r="E60" s="3">
        <v>0.053635577585</v>
      </c>
    </row>
    <row r="61" customHeight="1" spans="1:5">
      <c r="A61" s="2" t="s">
        <v>244</v>
      </c>
      <c r="B61" s="4">
        <v>272.9</v>
      </c>
      <c r="C61" s="4">
        <v>286.06</v>
      </c>
      <c r="D61" s="5">
        <v>44496</v>
      </c>
      <c r="E61" s="3">
        <v>0.04822279223</v>
      </c>
    </row>
    <row r="62" customHeight="1" spans="1:5">
      <c r="A62" s="2" t="s">
        <v>1329</v>
      </c>
      <c r="B62" s="2"/>
      <c r="C62" s="2"/>
      <c r="D62" s="6"/>
      <c r="E62" s="3">
        <v>0.04822279223</v>
      </c>
    </row>
    <row r="63" customHeight="1" spans="1:5">
      <c r="A63" s="2" t="s">
        <v>617</v>
      </c>
      <c r="B63" s="4">
        <v>353.52</v>
      </c>
      <c r="C63" s="4">
        <v>390.3425</v>
      </c>
      <c r="D63" s="5">
        <v>44483</v>
      </c>
      <c r="E63" s="3">
        <v>0.1041595949</v>
      </c>
    </row>
    <row r="64" customHeight="1" spans="1:5">
      <c r="A64" s="7"/>
      <c r="B64" s="7"/>
      <c r="C64" s="2" t="s">
        <v>1306</v>
      </c>
      <c r="D64" s="5">
        <v>44477</v>
      </c>
      <c r="E64" s="3">
        <v>0.04851210681</v>
      </c>
    </row>
    <row r="65" customHeight="1" spans="1:5">
      <c r="A65" s="2" t="s">
        <v>1330</v>
      </c>
      <c r="B65" s="2"/>
      <c r="C65" s="2"/>
      <c r="D65" s="6"/>
      <c r="E65" s="3">
        <v>0.076335850855</v>
      </c>
    </row>
    <row r="66" customHeight="1" spans="1:5">
      <c r="A66" s="2" t="s">
        <v>347</v>
      </c>
      <c r="B66" s="4">
        <v>347.81</v>
      </c>
      <c r="C66" s="4">
        <v>370.25</v>
      </c>
      <c r="D66" s="5">
        <v>44491</v>
      </c>
      <c r="E66" s="3">
        <v>0.06451798396</v>
      </c>
    </row>
    <row r="67" customHeight="1" spans="1:5">
      <c r="A67" s="7"/>
      <c r="B67" s="7"/>
      <c r="C67" s="2" t="s">
        <v>1306</v>
      </c>
      <c r="D67" s="5">
        <v>44489</v>
      </c>
      <c r="E67" s="3">
        <v>0.05235617147</v>
      </c>
    </row>
    <row r="68" customHeight="1" spans="1:5">
      <c r="A68" s="7"/>
      <c r="B68" s="4">
        <v>367.02</v>
      </c>
      <c r="C68" s="4">
        <v>365.83</v>
      </c>
      <c r="D68" s="5">
        <v>44433</v>
      </c>
      <c r="E68" s="3">
        <v>-0.00324233012</v>
      </c>
    </row>
    <row r="69" customHeight="1" spans="1:5">
      <c r="A69" s="7"/>
      <c r="B69" s="4">
        <v>368.38</v>
      </c>
      <c r="C69" s="4">
        <v>358.93</v>
      </c>
      <c r="D69" s="5">
        <v>44459</v>
      </c>
      <c r="E69" s="3">
        <v>-0.02565285846</v>
      </c>
    </row>
    <row r="70" customHeight="1" spans="1:5">
      <c r="A70" s="2" t="s">
        <v>1331</v>
      </c>
      <c r="B70" s="2"/>
      <c r="C70" s="2"/>
      <c r="D70" s="6"/>
      <c r="E70" s="3">
        <v>0.0219947417125</v>
      </c>
    </row>
    <row r="71" customHeight="1" spans="1:5">
      <c r="A71" s="2" t="s">
        <v>116</v>
      </c>
      <c r="B71" s="4">
        <v>70.69</v>
      </c>
      <c r="C71" s="4">
        <v>78.1111</v>
      </c>
      <c r="D71" s="5">
        <v>44502</v>
      </c>
      <c r="E71" s="3">
        <v>0.1049809025</v>
      </c>
    </row>
    <row r="72" customHeight="1" spans="1:5">
      <c r="A72" s="7"/>
      <c r="B72" s="7"/>
      <c r="C72" s="2" t="s">
        <v>1306</v>
      </c>
      <c r="D72" s="5">
        <v>44501</v>
      </c>
      <c r="E72" s="3">
        <v>0.05375583534</v>
      </c>
    </row>
    <row r="73" customHeight="1" spans="1:5">
      <c r="A73" s="2" t="s">
        <v>1332</v>
      </c>
      <c r="B73" s="2"/>
      <c r="C73" s="2"/>
      <c r="D73" s="6"/>
      <c r="E73" s="3">
        <v>0.07936836892</v>
      </c>
    </row>
    <row r="74" customHeight="1" spans="1:5">
      <c r="A74" s="2" t="s">
        <v>539</v>
      </c>
      <c r="B74" s="4">
        <v>268</v>
      </c>
      <c r="C74" s="4">
        <v>293.815</v>
      </c>
      <c r="D74" s="5">
        <v>44484</v>
      </c>
      <c r="E74" s="3">
        <v>0.09632462687</v>
      </c>
    </row>
    <row r="75" customHeight="1" spans="1:5">
      <c r="A75" s="7"/>
      <c r="B75" s="7"/>
      <c r="C75" s="2" t="s">
        <v>1306</v>
      </c>
      <c r="D75" s="5">
        <v>44483</v>
      </c>
      <c r="E75" s="3">
        <v>0.06134328358</v>
      </c>
    </row>
    <row r="76" customHeight="1" spans="1:5">
      <c r="A76" s="2" t="s">
        <v>1333</v>
      </c>
      <c r="B76" s="2"/>
      <c r="C76" s="2"/>
      <c r="D76" s="6"/>
      <c r="E76" s="3">
        <v>0.078833955225</v>
      </c>
    </row>
    <row r="77" customHeight="1" spans="1:5">
      <c r="A77" s="2" t="s">
        <v>564</v>
      </c>
      <c r="B77" s="4">
        <v>58.65</v>
      </c>
      <c r="C77" s="4">
        <v>61.77</v>
      </c>
      <c r="D77" s="5">
        <v>44470</v>
      </c>
      <c r="E77" s="3">
        <v>0.05319693095</v>
      </c>
    </row>
    <row r="78" customHeight="1" spans="1:5">
      <c r="A78" s="7"/>
      <c r="B78" s="7"/>
      <c r="C78" s="2" t="s">
        <v>1306</v>
      </c>
      <c r="D78" s="5">
        <v>44452</v>
      </c>
      <c r="E78" s="3">
        <v>0.05728900256</v>
      </c>
    </row>
    <row r="79" customHeight="1" spans="1:5">
      <c r="A79" s="7"/>
      <c r="B79" s="4">
        <v>66.3</v>
      </c>
      <c r="C79" s="4">
        <v>67.31</v>
      </c>
      <c r="D79" s="5">
        <v>44484</v>
      </c>
      <c r="E79" s="3">
        <v>0.01523378582</v>
      </c>
    </row>
    <row r="80" customHeight="1" spans="1:5">
      <c r="A80" s="2" t="s">
        <v>1334</v>
      </c>
      <c r="B80" s="2"/>
      <c r="C80" s="2"/>
      <c r="D80" s="6"/>
      <c r="E80" s="3">
        <v>0.04190657311</v>
      </c>
    </row>
    <row r="81" customHeight="1" spans="1:5">
      <c r="A81" s="2" t="s">
        <v>966</v>
      </c>
      <c r="B81" s="4">
        <v>60.07</v>
      </c>
      <c r="C81" s="4">
        <v>66.34</v>
      </c>
      <c r="D81" s="5">
        <v>44456</v>
      </c>
      <c r="E81" s="3">
        <v>0.1043782254</v>
      </c>
    </row>
    <row r="82" customHeight="1" spans="1:5">
      <c r="A82" s="7"/>
      <c r="B82" s="7"/>
      <c r="C82" s="2" t="s">
        <v>1306</v>
      </c>
      <c r="D82" s="5">
        <v>44441</v>
      </c>
      <c r="E82" s="3">
        <v>0.06891959381</v>
      </c>
    </row>
    <row r="83" customHeight="1" spans="1:5">
      <c r="A83" s="2" t="s">
        <v>1335</v>
      </c>
      <c r="B83" s="2"/>
      <c r="C83" s="2"/>
      <c r="D83" s="6"/>
      <c r="E83" s="3">
        <v>0.086648909605</v>
      </c>
    </row>
    <row r="84" customHeight="1" spans="1:5">
      <c r="A84" s="2" t="s">
        <v>999</v>
      </c>
      <c r="B84" s="4">
        <v>205.92</v>
      </c>
      <c r="C84" s="4">
        <v>201.27</v>
      </c>
      <c r="D84" s="5">
        <v>44449</v>
      </c>
      <c r="E84" s="3">
        <v>-0.02258158508</v>
      </c>
    </row>
    <row r="85" customHeight="1" spans="1:5">
      <c r="A85" s="2" t="s">
        <v>1336</v>
      </c>
      <c r="B85" s="2"/>
      <c r="C85" s="2"/>
      <c r="D85" s="6"/>
      <c r="E85" s="3">
        <v>-0.02258158508</v>
      </c>
    </row>
    <row r="86" customHeight="1" spans="1:5">
      <c r="A86" s="2" t="s">
        <v>505</v>
      </c>
      <c r="B86" s="4">
        <v>89.16</v>
      </c>
      <c r="C86" s="4">
        <v>104.89</v>
      </c>
      <c r="D86" s="5">
        <v>44452</v>
      </c>
      <c r="E86" s="3">
        <v>0.1764244056</v>
      </c>
    </row>
    <row r="87" customHeight="1" spans="1:5">
      <c r="A87" s="7"/>
      <c r="B87" s="7"/>
      <c r="C87" s="2" t="s">
        <v>1306</v>
      </c>
      <c r="D87" s="5">
        <v>44442</v>
      </c>
      <c r="E87" s="3">
        <v>0.05091969493</v>
      </c>
    </row>
    <row r="88" customHeight="1" spans="1:5">
      <c r="A88" s="7"/>
      <c r="B88" s="4">
        <v>110.15</v>
      </c>
      <c r="C88" s="4">
        <v>124.04</v>
      </c>
      <c r="D88" s="5">
        <v>44488</v>
      </c>
      <c r="E88" s="3">
        <v>0.1261007717</v>
      </c>
    </row>
    <row r="89" customHeight="1" spans="1:5">
      <c r="A89" s="7"/>
      <c r="B89" s="7"/>
      <c r="C89" s="2" t="s">
        <v>1306</v>
      </c>
      <c r="D89" s="5">
        <v>44483</v>
      </c>
      <c r="E89" s="3">
        <v>0.05837494326</v>
      </c>
    </row>
    <row r="90" customHeight="1" spans="1:5">
      <c r="A90" s="2" t="s">
        <v>1337</v>
      </c>
      <c r="B90" s="2"/>
      <c r="C90" s="2"/>
      <c r="D90" s="6"/>
      <c r="E90" s="3">
        <v>0.1029549538725</v>
      </c>
    </row>
    <row r="91" customHeight="1" spans="1:5">
      <c r="A91" s="2" t="s">
        <v>437</v>
      </c>
      <c r="B91" s="4">
        <v>788.22</v>
      </c>
      <c r="C91" s="4">
        <v>764.2</v>
      </c>
      <c r="D91" s="5">
        <v>44489</v>
      </c>
      <c r="E91" s="3">
        <v>-0.03047372561</v>
      </c>
    </row>
    <row r="92" customHeight="1" spans="1:5">
      <c r="A92" s="7"/>
      <c r="B92" s="4">
        <v>807.87</v>
      </c>
      <c r="C92" s="4">
        <v>882.87</v>
      </c>
      <c r="D92" s="5">
        <v>44453</v>
      </c>
      <c r="E92" s="3">
        <v>0.09283671878</v>
      </c>
    </row>
    <row r="93" customHeight="1" spans="1:5">
      <c r="A93" s="7"/>
      <c r="B93" s="7"/>
      <c r="C93" s="2" t="s">
        <v>1306</v>
      </c>
      <c r="D93" s="5">
        <v>44441</v>
      </c>
      <c r="E93" s="3">
        <v>0.05616002575</v>
      </c>
    </row>
    <row r="94" customHeight="1" spans="1:5">
      <c r="A94" s="2" t="s">
        <v>1338</v>
      </c>
      <c r="B94" s="2"/>
      <c r="C94" s="2"/>
      <c r="D94" s="6"/>
      <c r="E94" s="3">
        <v>0.0395076729733333</v>
      </c>
    </row>
    <row r="95" customHeight="1" spans="1:5">
      <c r="A95" s="2" t="s">
        <v>769</v>
      </c>
      <c r="B95" s="4">
        <v>97.1</v>
      </c>
      <c r="C95" s="4">
        <v>88.43</v>
      </c>
      <c r="D95" s="5">
        <v>44469</v>
      </c>
      <c r="E95" s="3">
        <v>-0.08928939238</v>
      </c>
    </row>
    <row r="96" customHeight="1" spans="1:5">
      <c r="A96" s="2" t="s">
        <v>1339</v>
      </c>
      <c r="B96" s="2"/>
      <c r="C96" s="2"/>
      <c r="D96" s="6"/>
      <c r="E96" s="3">
        <v>-0.08928939238</v>
      </c>
    </row>
    <row r="97" customHeight="1" spans="1:5">
      <c r="A97" s="2" t="s">
        <v>513</v>
      </c>
      <c r="B97" s="4">
        <v>88.78</v>
      </c>
      <c r="C97" s="4">
        <v>90.99</v>
      </c>
      <c r="D97" s="5">
        <v>44487</v>
      </c>
      <c r="E97" s="3">
        <v>0.02489299392</v>
      </c>
    </row>
    <row r="98" customHeight="1" spans="1:5">
      <c r="A98" s="7"/>
      <c r="B98" s="7"/>
      <c r="C98" s="2" t="s">
        <v>1306</v>
      </c>
      <c r="D98" s="5">
        <v>44483</v>
      </c>
      <c r="E98" s="3">
        <v>0.05722009462</v>
      </c>
    </row>
    <row r="99" customHeight="1" spans="1:5">
      <c r="A99" s="2" t="s">
        <v>1340</v>
      </c>
      <c r="B99" s="2"/>
      <c r="C99" s="2"/>
      <c r="D99" s="6"/>
      <c r="E99" s="3">
        <v>0.04105654427</v>
      </c>
    </row>
    <row r="100" customHeight="1" spans="1:5">
      <c r="A100" s="2" t="s">
        <v>109</v>
      </c>
      <c r="B100" s="4">
        <v>77.18</v>
      </c>
      <c r="C100" s="4">
        <v>77.64</v>
      </c>
      <c r="D100" s="5">
        <v>44502</v>
      </c>
      <c r="E100" s="3">
        <v>0.00596009329</v>
      </c>
    </row>
    <row r="101" customHeight="1" spans="1:5">
      <c r="A101" s="7"/>
      <c r="B101" s="7"/>
      <c r="C101" s="2" t="s">
        <v>1306</v>
      </c>
      <c r="D101" s="5">
        <v>44494</v>
      </c>
      <c r="E101" s="3">
        <v>0.05454781031</v>
      </c>
    </row>
    <row r="102" customHeight="1" spans="1:5">
      <c r="A102" s="2" t="s">
        <v>1341</v>
      </c>
      <c r="B102" s="2"/>
      <c r="C102" s="2"/>
      <c r="D102" s="6"/>
      <c r="E102" s="3">
        <v>0.0302539518</v>
      </c>
    </row>
    <row r="103" customHeight="1" spans="1:5">
      <c r="A103" s="2" t="s">
        <v>1094</v>
      </c>
      <c r="B103" s="4">
        <v>224.39</v>
      </c>
      <c r="C103" s="4">
        <v>232.31</v>
      </c>
      <c r="D103" s="5">
        <v>44441</v>
      </c>
      <c r="E103" s="3">
        <v>0.03529569054</v>
      </c>
    </row>
    <row r="104" customHeight="1" spans="1:5">
      <c r="A104" s="2" t="s">
        <v>1342</v>
      </c>
      <c r="B104" s="2"/>
      <c r="C104" s="2"/>
      <c r="D104" s="6"/>
      <c r="E104" s="3">
        <v>0.03529569054</v>
      </c>
    </row>
    <row r="105" customHeight="1" spans="1:5">
      <c r="A105" s="2" t="s">
        <v>1044</v>
      </c>
      <c r="B105" s="4">
        <v>495.94</v>
      </c>
      <c r="C105" s="4">
        <v>493.17</v>
      </c>
      <c r="D105" s="5">
        <v>44446</v>
      </c>
      <c r="E105" s="3">
        <v>-0.00558535307</v>
      </c>
    </row>
    <row r="106" customHeight="1" spans="1:5">
      <c r="A106" s="2" t="s">
        <v>1343</v>
      </c>
      <c r="B106" s="2"/>
      <c r="C106" s="2"/>
      <c r="D106" s="6"/>
      <c r="E106" s="3">
        <v>-0.00558535307</v>
      </c>
    </row>
    <row r="107" customHeight="1" spans="1:5">
      <c r="A107" s="2" t="s">
        <v>859</v>
      </c>
      <c r="B107" s="4">
        <v>40.67</v>
      </c>
      <c r="C107" s="4">
        <v>42.265</v>
      </c>
      <c r="D107" s="5">
        <v>44466</v>
      </c>
      <c r="E107" s="3">
        <v>0.03921809688</v>
      </c>
    </row>
    <row r="108" customHeight="1" spans="1:5">
      <c r="A108" s="7"/>
      <c r="B108" s="7"/>
      <c r="C108" s="2" t="s">
        <v>1306</v>
      </c>
      <c r="D108" s="5">
        <v>44448</v>
      </c>
      <c r="E108" s="3">
        <v>0.04388984509</v>
      </c>
    </row>
    <row r="109" customHeight="1" spans="1:5">
      <c r="A109" s="2" t="s">
        <v>1344</v>
      </c>
      <c r="B109" s="2"/>
      <c r="C109" s="2"/>
      <c r="D109" s="6"/>
      <c r="E109" s="3">
        <v>0.041553970985</v>
      </c>
    </row>
    <row r="110" customHeight="1" spans="1:5">
      <c r="A110" s="2" t="s">
        <v>642</v>
      </c>
      <c r="B110" s="4">
        <v>167.49</v>
      </c>
      <c r="C110" s="4">
        <v>167.7099</v>
      </c>
      <c r="D110" s="5">
        <v>44482</v>
      </c>
      <c r="E110" s="3">
        <v>0.0013129142</v>
      </c>
    </row>
    <row r="111" customHeight="1" spans="1:5">
      <c r="A111" s="7"/>
      <c r="B111" s="7"/>
      <c r="C111" s="2" t="s">
        <v>1306</v>
      </c>
      <c r="D111" s="5">
        <v>44466</v>
      </c>
      <c r="E111" s="3">
        <v>0.06140665114</v>
      </c>
    </row>
    <row r="112" customHeight="1" spans="1:5">
      <c r="A112" s="2" t="s">
        <v>1345</v>
      </c>
      <c r="B112" s="2"/>
      <c r="C112" s="2"/>
      <c r="D112" s="6"/>
      <c r="E112" s="3">
        <v>0.03135978267</v>
      </c>
    </row>
    <row r="113" customHeight="1" spans="1:5">
      <c r="A113" s="2" t="s">
        <v>716</v>
      </c>
      <c r="B113" s="4">
        <v>216.98</v>
      </c>
      <c r="C113" s="4">
        <v>221.4</v>
      </c>
      <c r="D113" s="5">
        <v>44475</v>
      </c>
      <c r="E113" s="3">
        <v>0.02037054106</v>
      </c>
    </row>
    <row r="114" customHeight="1" spans="1:5">
      <c r="A114" s="7"/>
      <c r="B114" s="7"/>
      <c r="C114" s="2" t="s">
        <v>1306</v>
      </c>
      <c r="D114" s="5">
        <v>44468</v>
      </c>
      <c r="E114" s="3">
        <v>0.04516545304</v>
      </c>
    </row>
    <row r="115" customHeight="1" spans="1:5">
      <c r="A115" s="2" t="s">
        <v>1346</v>
      </c>
      <c r="B115" s="2"/>
      <c r="C115" s="2"/>
      <c r="D115" s="6"/>
      <c r="E115" s="3">
        <v>0.03276799705</v>
      </c>
    </row>
    <row r="116" customHeight="1" spans="1:5">
      <c r="A116" s="2" t="s">
        <v>1276</v>
      </c>
      <c r="B116" s="4">
        <v>40.15</v>
      </c>
      <c r="C116" s="4">
        <v>40.735</v>
      </c>
      <c r="D116" s="5">
        <v>44424</v>
      </c>
      <c r="E116" s="3">
        <v>0.01457036115</v>
      </c>
    </row>
    <row r="117" customHeight="1" spans="1:5">
      <c r="A117" s="7"/>
      <c r="B117" s="7"/>
      <c r="C117" s="2" t="s">
        <v>1306</v>
      </c>
      <c r="D117" s="5">
        <v>44420</v>
      </c>
      <c r="E117" s="3">
        <v>0.05205479452</v>
      </c>
    </row>
    <row r="118" customHeight="1" spans="1:5">
      <c r="A118" s="2" t="s">
        <v>1347</v>
      </c>
      <c r="B118" s="2"/>
      <c r="C118" s="2"/>
      <c r="D118" s="6"/>
      <c r="E118" s="3">
        <v>0.033312577835</v>
      </c>
    </row>
    <row r="119" customHeight="1" spans="1:5">
      <c r="A119" s="2" t="s">
        <v>654</v>
      </c>
      <c r="B119" s="4">
        <v>76</v>
      </c>
      <c r="C119" s="4">
        <v>83.7945</v>
      </c>
      <c r="D119" s="5">
        <v>44454</v>
      </c>
      <c r="E119" s="3">
        <v>0.1025592105</v>
      </c>
    </row>
    <row r="120" customHeight="1" spans="1:5">
      <c r="A120" s="7"/>
      <c r="B120" s="7"/>
      <c r="C120" s="2" t="s">
        <v>1306</v>
      </c>
      <c r="D120" s="5">
        <v>44441</v>
      </c>
      <c r="E120" s="3">
        <v>0.06921052632</v>
      </c>
    </row>
    <row r="121" customHeight="1" spans="1:5">
      <c r="A121" s="7"/>
      <c r="B121" s="4">
        <v>82.3</v>
      </c>
      <c r="C121" s="4">
        <v>78.77</v>
      </c>
      <c r="D121" s="5">
        <v>44481</v>
      </c>
      <c r="E121" s="3">
        <v>-0.04289185905</v>
      </c>
    </row>
    <row r="122" customHeight="1" spans="1:5">
      <c r="A122" s="2" t="s">
        <v>1348</v>
      </c>
      <c r="B122" s="2"/>
      <c r="C122" s="2"/>
      <c r="D122" s="6"/>
      <c r="E122" s="3">
        <v>0.04295929259</v>
      </c>
    </row>
    <row r="123" customHeight="1" spans="1:5">
      <c r="A123" s="2" t="s">
        <v>417</v>
      </c>
      <c r="B123" s="4">
        <v>107.25</v>
      </c>
      <c r="C123" s="4">
        <v>114.1</v>
      </c>
      <c r="D123" s="5">
        <v>44489</v>
      </c>
      <c r="E123" s="3">
        <v>0.06386946387</v>
      </c>
    </row>
    <row r="124" customHeight="1" spans="1:5">
      <c r="A124" s="7"/>
      <c r="B124" s="7"/>
      <c r="C124" s="2" t="s">
        <v>1306</v>
      </c>
      <c r="D124" s="5">
        <v>44483</v>
      </c>
      <c r="E124" s="3">
        <v>0.05174825175</v>
      </c>
    </row>
    <row r="125" customHeight="1" spans="1:5">
      <c r="A125" s="2" t="s">
        <v>1349</v>
      </c>
      <c r="B125" s="2"/>
      <c r="C125" s="2"/>
      <c r="D125" s="6"/>
      <c r="E125" s="3">
        <v>0.05780885781</v>
      </c>
    </row>
    <row r="126" customHeight="1" spans="1:5">
      <c r="A126" s="2" t="s">
        <v>10</v>
      </c>
      <c r="B126" s="4">
        <v>247.03</v>
      </c>
      <c r="C126" s="4">
        <v>244.13</v>
      </c>
      <c r="D126" s="5">
        <v>44504</v>
      </c>
      <c r="E126" s="3">
        <v>-0.01173946484</v>
      </c>
    </row>
    <row r="127" customHeight="1" spans="1:5">
      <c r="A127" s="7"/>
      <c r="B127" s="4">
        <v>250.47</v>
      </c>
      <c r="C127" s="4">
        <v>242.855</v>
      </c>
      <c r="D127" s="5">
        <v>44470</v>
      </c>
      <c r="E127" s="3">
        <v>-0.03040284266</v>
      </c>
    </row>
    <row r="128" customHeight="1" spans="1:5">
      <c r="A128" s="7"/>
      <c r="B128" s="7"/>
      <c r="C128" s="2" t="s">
        <v>1306</v>
      </c>
      <c r="D128" s="5">
        <v>44448</v>
      </c>
      <c r="E128" s="3">
        <v>0.04978640157</v>
      </c>
    </row>
    <row r="129" customHeight="1" spans="1:5">
      <c r="A129" s="2" t="s">
        <v>1350</v>
      </c>
      <c r="B129" s="2"/>
      <c r="C129" s="2"/>
      <c r="D129" s="6"/>
      <c r="E129" s="3">
        <v>0.00254803135666667</v>
      </c>
    </row>
    <row r="130" customHeight="1" spans="1:5">
      <c r="A130" s="2" t="s">
        <v>516</v>
      </c>
      <c r="B130" s="4">
        <v>156.55</v>
      </c>
      <c r="C130" s="4">
        <v>170.8229</v>
      </c>
      <c r="D130" s="5">
        <v>44487</v>
      </c>
      <c r="E130" s="3">
        <v>0.0911715107</v>
      </c>
    </row>
    <row r="131" customHeight="1" spans="1:5">
      <c r="A131" s="7"/>
      <c r="B131" s="7"/>
      <c r="C131" s="2" t="s">
        <v>1306</v>
      </c>
      <c r="D131" s="5">
        <v>44480</v>
      </c>
      <c r="E131" s="3">
        <v>0.05940594059</v>
      </c>
    </row>
    <row r="132" customHeight="1" spans="1:5">
      <c r="A132" s="2" t="s">
        <v>1351</v>
      </c>
      <c r="B132" s="2"/>
      <c r="C132" s="2"/>
      <c r="D132" s="6"/>
      <c r="E132" s="3">
        <v>0.075288725645</v>
      </c>
    </row>
    <row r="133" customHeight="1" spans="1:5">
      <c r="A133" s="2" t="s">
        <v>820</v>
      </c>
      <c r="B133" s="4">
        <v>51.55</v>
      </c>
      <c r="C133" s="4">
        <v>52.53</v>
      </c>
      <c r="D133" s="5">
        <v>44468</v>
      </c>
      <c r="E133" s="3">
        <v>0.01901066925</v>
      </c>
    </row>
    <row r="134" customHeight="1" spans="1:5">
      <c r="A134" s="2" t="s">
        <v>1352</v>
      </c>
      <c r="B134" s="2"/>
      <c r="C134" s="2"/>
      <c r="D134" s="6"/>
      <c r="E134" s="3">
        <v>0.01901066925</v>
      </c>
    </row>
    <row r="135" customHeight="1" spans="1:5">
      <c r="A135" s="2" t="s">
        <v>487</v>
      </c>
      <c r="B135" s="4">
        <v>53.96</v>
      </c>
      <c r="C135" s="4">
        <v>54.6</v>
      </c>
      <c r="D135" s="5">
        <v>44468</v>
      </c>
      <c r="E135" s="3">
        <v>0.01186063751</v>
      </c>
    </row>
    <row r="136" customHeight="1" spans="1:5">
      <c r="A136" s="7"/>
      <c r="B136" s="4">
        <v>55.45</v>
      </c>
      <c r="C136" s="4">
        <v>57.8085</v>
      </c>
      <c r="D136" s="5">
        <v>44488</v>
      </c>
      <c r="E136" s="3">
        <v>0.04253381425</v>
      </c>
    </row>
    <row r="137" customHeight="1" spans="1:5">
      <c r="A137" s="2" t="s">
        <v>1353</v>
      </c>
      <c r="B137" s="2"/>
      <c r="C137" s="2"/>
      <c r="D137" s="6"/>
      <c r="E137" s="3">
        <v>0.02719722588</v>
      </c>
    </row>
    <row r="138" customHeight="1" spans="1:5">
      <c r="A138" s="2" t="s">
        <v>317</v>
      </c>
      <c r="B138" s="4">
        <v>85.24</v>
      </c>
      <c r="C138" s="4">
        <v>88.99</v>
      </c>
      <c r="D138" s="5">
        <v>44420</v>
      </c>
      <c r="E138" s="3">
        <v>0.04399343031</v>
      </c>
    </row>
    <row r="139" customHeight="1" spans="1:5">
      <c r="A139" s="7"/>
      <c r="B139" s="7"/>
      <c r="C139" s="2" t="s">
        <v>1306</v>
      </c>
      <c r="D139" s="5">
        <v>44420</v>
      </c>
      <c r="E139" s="3">
        <v>0.05326137963</v>
      </c>
    </row>
    <row r="140" customHeight="1" spans="1:5">
      <c r="A140" s="7"/>
      <c r="B140" s="4">
        <v>91.49</v>
      </c>
      <c r="C140" s="4">
        <v>88.44</v>
      </c>
      <c r="D140" s="5">
        <v>44494</v>
      </c>
      <c r="E140" s="3">
        <v>-0.03333697672</v>
      </c>
    </row>
    <row r="141" customHeight="1" spans="1:5">
      <c r="A141" s="2" t="s">
        <v>1354</v>
      </c>
      <c r="B141" s="2"/>
      <c r="C141" s="2"/>
      <c r="D141" s="6"/>
      <c r="E141" s="3">
        <v>0.0213059444066667</v>
      </c>
    </row>
    <row r="142" customHeight="1" spans="1:5">
      <c r="A142" s="2" t="s">
        <v>78</v>
      </c>
      <c r="B142" s="4">
        <v>79.23</v>
      </c>
      <c r="C142" s="2" t="s">
        <v>1306</v>
      </c>
      <c r="D142" s="5">
        <v>44503</v>
      </c>
      <c r="E142" s="3">
        <v>0.05073835668</v>
      </c>
    </row>
    <row r="143" customHeight="1" spans="1:5">
      <c r="A143" s="2" t="s">
        <v>1355</v>
      </c>
      <c r="B143" s="2"/>
      <c r="C143" s="2"/>
      <c r="D143" s="6"/>
      <c r="E143" s="3">
        <v>0.05073835668</v>
      </c>
    </row>
    <row r="144" customHeight="1" spans="1:5">
      <c r="A144" s="2" t="s">
        <v>247</v>
      </c>
      <c r="B144" s="4">
        <v>57.81</v>
      </c>
      <c r="C144" s="4">
        <v>57.3</v>
      </c>
      <c r="D144" s="5">
        <v>44496</v>
      </c>
      <c r="E144" s="3">
        <v>-0.00882200311</v>
      </c>
    </row>
    <row r="145" customHeight="1" spans="1:5">
      <c r="A145" s="2" t="s">
        <v>1356</v>
      </c>
      <c r="B145" s="2"/>
      <c r="C145" s="2"/>
      <c r="D145" s="6"/>
      <c r="E145" s="3">
        <v>-0.00882200311</v>
      </c>
    </row>
    <row r="146" customHeight="1" spans="1:5">
      <c r="A146" s="2" t="s">
        <v>1074</v>
      </c>
      <c r="B146" s="4">
        <v>82.26</v>
      </c>
      <c r="C146" s="4">
        <v>82.1756</v>
      </c>
      <c r="D146" s="5">
        <v>44442</v>
      </c>
      <c r="E146" s="3">
        <v>-0.00102601507</v>
      </c>
    </row>
    <row r="147" customHeight="1" spans="1:5">
      <c r="A147" s="2" t="s">
        <v>1357</v>
      </c>
      <c r="B147" s="2"/>
      <c r="C147" s="2"/>
      <c r="D147" s="6"/>
      <c r="E147" s="3">
        <v>-0.00102601507</v>
      </c>
    </row>
    <row r="148" customHeight="1" spans="1:5">
      <c r="A148" s="2" t="s">
        <v>1054</v>
      </c>
      <c r="B148" s="4">
        <v>44.83</v>
      </c>
      <c r="C148" s="4">
        <v>44.865</v>
      </c>
      <c r="D148" s="5">
        <v>44442</v>
      </c>
      <c r="E148" s="3">
        <v>0.00078072719</v>
      </c>
    </row>
    <row r="149" customHeight="1" spans="1:5">
      <c r="A149" s="2" t="s">
        <v>1358</v>
      </c>
      <c r="B149" s="2"/>
      <c r="C149" s="2"/>
      <c r="D149" s="6"/>
      <c r="E149" s="3">
        <v>0.00078072719</v>
      </c>
    </row>
    <row r="150" customHeight="1" spans="1:5">
      <c r="A150" s="2" t="s">
        <v>784</v>
      </c>
      <c r="B150" s="4">
        <v>43.39</v>
      </c>
      <c r="C150" s="4">
        <v>43.96</v>
      </c>
      <c r="D150" s="5">
        <v>44469</v>
      </c>
      <c r="E150" s="3">
        <v>0.01313666743</v>
      </c>
    </row>
    <row r="151" customHeight="1" spans="1:5">
      <c r="A151" s="2" t="s">
        <v>1359</v>
      </c>
      <c r="B151" s="2"/>
      <c r="C151" s="2"/>
      <c r="D151" s="6"/>
      <c r="E151" s="3">
        <v>0.01313666743</v>
      </c>
    </row>
    <row r="152" customHeight="1" spans="1:5">
      <c r="A152" s="2" t="s">
        <v>405</v>
      </c>
      <c r="B152" s="4">
        <v>115.77</v>
      </c>
      <c r="C152" s="4">
        <v>125.78</v>
      </c>
      <c r="D152" s="5">
        <v>44438</v>
      </c>
      <c r="E152" s="3">
        <v>0.08646454176</v>
      </c>
    </row>
    <row r="153" customHeight="1" spans="1:5">
      <c r="A153" s="7"/>
      <c r="B153" s="7"/>
      <c r="C153" s="2" t="s">
        <v>1306</v>
      </c>
      <c r="D153" s="5">
        <v>44434</v>
      </c>
      <c r="E153" s="3">
        <v>0.04863090611</v>
      </c>
    </row>
    <row r="154" customHeight="1" spans="1:5">
      <c r="A154" s="7"/>
      <c r="B154" s="4">
        <v>118.69</v>
      </c>
      <c r="C154" s="4">
        <v>134.5615</v>
      </c>
      <c r="D154" s="5">
        <v>44490</v>
      </c>
      <c r="E154" s="3">
        <v>0.1337223018</v>
      </c>
    </row>
    <row r="155" customHeight="1" spans="1:5">
      <c r="A155" s="7"/>
      <c r="B155" s="7"/>
      <c r="C155" s="2" t="s">
        <v>1306</v>
      </c>
      <c r="D155" s="5">
        <v>44488</v>
      </c>
      <c r="E155" s="3">
        <v>0.05076249052</v>
      </c>
    </row>
    <row r="156" customHeight="1" spans="1:5">
      <c r="A156" s="7"/>
      <c r="B156" s="4">
        <v>124.22</v>
      </c>
      <c r="C156" s="4">
        <v>126.8766</v>
      </c>
      <c r="D156" s="5">
        <v>44446</v>
      </c>
      <c r="E156" s="3">
        <v>0.0213862502</v>
      </c>
    </row>
    <row r="157" customHeight="1" spans="1:5">
      <c r="A157" s="2" t="s">
        <v>1360</v>
      </c>
      <c r="B157" s="2"/>
      <c r="C157" s="2"/>
      <c r="D157" s="6"/>
      <c r="E157" s="3">
        <v>0.068193298078</v>
      </c>
    </row>
    <row r="158" customHeight="1" spans="1:5">
      <c r="A158" s="2" t="s">
        <v>479</v>
      </c>
      <c r="B158" s="4">
        <v>113.85</v>
      </c>
      <c r="C158" s="4">
        <v>116.03</v>
      </c>
      <c r="D158" s="5">
        <v>44488</v>
      </c>
      <c r="E158" s="3">
        <v>0.01914800176</v>
      </c>
    </row>
    <row r="159" customHeight="1" spans="1:5">
      <c r="A159" s="2" t="s">
        <v>1361</v>
      </c>
      <c r="B159" s="2"/>
      <c r="C159" s="2"/>
      <c r="D159" s="6"/>
      <c r="E159" s="3">
        <v>0.01914800176</v>
      </c>
    </row>
    <row r="160" customHeight="1" spans="1:5">
      <c r="A160" s="2" t="s">
        <v>707</v>
      </c>
      <c r="B160" s="4">
        <v>70.88</v>
      </c>
      <c r="C160" s="4">
        <v>71.4</v>
      </c>
      <c r="D160" s="5">
        <v>44475</v>
      </c>
      <c r="E160" s="3">
        <v>0.00733634312</v>
      </c>
    </row>
    <row r="161" customHeight="1" spans="1:5">
      <c r="A161" s="2" t="s">
        <v>1362</v>
      </c>
      <c r="B161" s="2"/>
      <c r="C161" s="2"/>
      <c r="D161" s="6"/>
      <c r="E161" s="3">
        <v>0.00733634312</v>
      </c>
    </row>
    <row r="162" customHeight="1" spans="1:5">
      <c r="A162" s="2" t="s">
        <v>558</v>
      </c>
      <c r="B162" s="4">
        <v>33.35</v>
      </c>
      <c r="C162" s="4">
        <v>33.51</v>
      </c>
      <c r="D162" s="5">
        <v>44484</v>
      </c>
      <c r="E162" s="3">
        <v>0.0047976012</v>
      </c>
    </row>
    <row r="163" customHeight="1" spans="1:5">
      <c r="A163" s="7"/>
      <c r="B163" s="7"/>
      <c r="C163" s="2" t="s">
        <v>1306</v>
      </c>
      <c r="D163" s="5">
        <v>44468</v>
      </c>
      <c r="E163" s="3">
        <v>0.04917541229</v>
      </c>
    </row>
    <row r="164" customHeight="1" spans="1:5">
      <c r="A164" s="2" t="s">
        <v>1363</v>
      </c>
      <c r="B164" s="2"/>
      <c r="C164" s="2"/>
      <c r="D164" s="6"/>
      <c r="E164" s="3">
        <v>0.026986506745</v>
      </c>
    </row>
    <row r="165" customHeight="1" spans="1:5">
      <c r="A165" s="2" t="s">
        <v>803</v>
      </c>
      <c r="B165" s="4">
        <v>200</v>
      </c>
      <c r="C165" s="4">
        <v>196.53</v>
      </c>
      <c r="D165" s="5">
        <v>44469</v>
      </c>
      <c r="E165" s="3">
        <v>-0.01735</v>
      </c>
    </row>
    <row r="166" customHeight="1" spans="1:5">
      <c r="A166" s="2" t="s">
        <v>1364</v>
      </c>
      <c r="B166" s="2"/>
      <c r="C166" s="2"/>
      <c r="D166" s="6"/>
      <c r="E166" s="3">
        <v>-0.01735</v>
      </c>
    </row>
    <row r="167" customHeight="1" spans="1:5">
      <c r="A167" s="2" t="s">
        <v>555</v>
      </c>
      <c r="B167" s="4">
        <v>183</v>
      </c>
      <c r="C167" s="4">
        <v>182.77</v>
      </c>
      <c r="D167" s="5">
        <v>44484</v>
      </c>
      <c r="E167" s="3">
        <v>-0.0012568306</v>
      </c>
    </row>
    <row r="168" customHeight="1" spans="1:5">
      <c r="A168" s="2" t="s">
        <v>1365</v>
      </c>
      <c r="B168" s="2"/>
      <c r="C168" s="2"/>
      <c r="D168" s="6"/>
      <c r="E168" s="3">
        <v>-0.0012568306</v>
      </c>
    </row>
    <row r="169" customHeight="1" spans="1:5">
      <c r="A169" s="2" t="s">
        <v>241</v>
      </c>
      <c r="B169" s="4">
        <v>95.62</v>
      </c>
      <c r="C169" s="4">
        <v>97.93</v>
      </c>
      <c r="D169" s="5">
        <v>44446</v>
      </c>
      <c r="E169" s="3">
        <v>0.02415812592</v>
      </c>
    </row>
    <row r="170" customHeight="1" spans="1:5">
      <c r="A170" s="7"/>
      <c r="B170" s="4">
        <v>98.9</v>
      </c>
      <c r="C170" s="4">
        <v>104.21</v>
      </c>
      <c r="D170" s="5">
        <v>44496</v>
      </c>
      <c r="E170" s="3">
        <v>0.05369059656</v>
      </c>
    </row>
    <row r="171" customHeight="1" spans="1:5">
      <c r="A171" s="7"/>
      <c r="B171" s="7"/>
      <c r="C171" s="2" t="s">
        <v>1306</v>
      </c>
      <c r="D171" s="5">
        <v>44489</v>
      </c>
      <c r="E171" s="3">
        <v>0.04135490394</v>
      </c>
    </row>
    <row r="172" customHeight="1" spans="1:5">
      <c r="A172" s="7"/>
      <c r="B172" s="4">
        <v>100.45</v>
      </c>
      <c r="C172" s="4">
        <v>97.39</v>
      </c>
      <c r="D172" s="5">
        <v>44474</v>
      </c>
      <c r="E172" s="3">
        <v>-0.03046291687</v>
      </c>
    </row>
    <row r="173" customHeight="1" spans="1:5">
      <c r="A173" s="2" t="s">
        <v>1366</v>
      </c>
      <c r="B173" s="2"/>
      <c r="C173" s="2"/>
      <c r="D173" s="6"/>
      <c r="E173" s="3">
        <v>0.0221851773875</v>
      </c>
    </row>
    <row r="174" customHeight="1" spans="1:5">
      <c r="A174" s="2" t="s">
        <v>561</v>
      </c>
      <c r="B174" s="4">
        <v>153.5</v>
      </c>
      <c r="C174" s="4">
        <v>155.51</v>
      </c>
      <c r="D174" s="5">
        <v>44484</v>
      </c>
      <c r="E174" s="3">
        <v>0.01309446254</v>
      </c>
    </row>
    <row r="175" customHeight="1" spans="1:5">
      <c r="A175" s="2" t="s">
        <v>1367</v>
      </c>
      <c r="B175" s="2"/>
      <c r="C175" s="2"/>
      <c r="D175" s="6"/>
      <c r="E175" s="3">
        <v>0.01309446254</v>
      </c>
    </row>
    <row r="176" customHeight="1" spans="1:5">
      <c r="A176" s="2" t="s">
        <v>1180</v>
      </c>
      <c r="B176" s="4">
        <v>157.44</v>
      </c>
      <c r="C176" s="4">
        <v>158.19</v>
      </c>
      <c r="D176" s="5">
        <v>44434</v>
      </c>
      <c r="E176" s="3">
        <v>0.00476371951</v>
      </c>
    </row>
    <row r="177" customHeight="1" spans="1:5">
      <c r="A177" s="2" t="s">
        <v>1368</v>
      </c>
      <c r="B177" s="2"/>
      <c r="C177" s="2"/>
      <c r="D177" s="6"/>
      <c r="E177" s="3">
        <v>0.00476371951</v>
      </c>
    </row>
    <row r="178" customHeight="1" spans="1:5">
      <c r="A178" s="2" t="s">
        <v>1138</v>
      </c>
      <c r="B178" s="4">
        <v>75.56</v>
      </c>
      <c r="C178" s="4">
        <v>83.67</v>
      </c>
      <c r="D178" s="5">
        <v>44440</v>
      </c>
      <c r="E178" s="3">
        <v>0.1073319217</v>
      </c>
    </row>
    <row r="179" customHeight="1" spans="1:5">
      <c r="A179" s="2" t="s">
        <v>1369</v>
      </c>
      <c r="B179" s="2"/>
      <c r="C179" s="2"/>
      <c r="D179" s="6"/>
      <c r="E179" s="3">
        <v>0.1073319217</v>
      </c>
    </row>
    <row r="180" customHeight="1" spans="1:5">
      <c r="A180" s="2" t="s">
        <v>697</v>
      </c>
      <c r="B180" s="4">
        <v>44.92</v>
      </c>
      <c r="C180" s="4">
        <v>47.92</v>
      </c>
      <c r="D180" s="5">
        <v>44475</v>
      </c>
      <c r="E180" s="3">
        <v>0.06678539626</v>
      </c>
    </row>
    <row r="181" customHeight="1" spans="1:5">
      <c r="A181" s="7"/>
      <c r="B181" s="7"/>
      <c r="C181" s="2" t="s">
        <v>1306</v>
      </c>
      <c r="D181" s="5">
        <v>44466</v>
      </c>
      <c r="E181" s="3">
        <v>0.05320569902</v>
      </c>
    </row>
    <row r="182" customHeight="1" spans="1:5">
      <c r="A182" s="2" t="s">
        <v>1370</v>
      </c>
      <c r="B182" s="2"/>
      <c r="C182" s="2"/>
      <c r="D182" s="6"/>
      <c r="E182" s="3">
        <v>0.05999554764</v>
      </c>
    </row>
    <row r="183" customHeight="1" spans="1:5">
      <c r="A183" s="2" t="s">
        <v>68</v>
      </c>
      <c r="B183" s="4">
        <v>70.89</v>
      </c>
      <c r="C183" s="4">
        <v>76.3749</v>
      </c>
      <c r="D183" s="5">
        <v>44503</v>
      </c>
      <c r="E183" s="3">
        <v>0.07737198477</v>
      </c>
    </row>
    <row r="184" customHeight="1" spans="1:5">
      <c r="A184" s="7"/>
      <c r="B184" s="7"/>
      <c r="C184" s="2" t="s">
        <v>1306</v>
      </c>
      <c r="D184" s="5">
        <v>44502</v>
      </c>
      <c r="E184" s="3">
        <v>0.07349414586</v>
      </c>
    </row>
    <row r="185" customHeight="1" spans="1:5">
      <c r="A185" s="2" t="s">
        <v>1371</v>
      </c>
      <c r="B185" s="2"/>
      <c r="C185" s="2"/>
      <c r="D185" s="6"/>
      <c r="E185" s="3">
        <v>0.075433065315</v>
      </c>
    </row>
    <row r="186" customHeight="1" spans="1:5">
      <c r="A186" s="2" t="s">
        <v>546</v>
      </c>
      <c r="B186" s="4">
        <v>116.77</v>
      </c>
      <c r="C186" s="4">
        <v>121.14</v>
      </c>
      <c r="D186" s="5">
        <v>44484</v>
      </c>
      <c r="E186" s="3">
        <v>0.03742399589</v>
      </c>
    </row>
    <row r="187" customHeight="1" spans="1:5">
      <c r="A187" s="7"/>
      <c r="B187" s="7"/>
      <c r="C187" s="2" t="s">
        <v>1306</v>
      </c>
      <c r="D187" s="5">
        <v>44483</v>
      </c>
      <c r="E187" s="3">
        <v>0.05557934401</v>
      </c>
    </row>
    <row r="188" customHeight="1" spans="1:5">
      <c r="A188" s="2" t="s">
        <v>1372</v>
      </c>
      <c r="B188" s="2"/>
      <c r="C188" s="2"/>
      <c r="D188" s="6"/>
      <c r="E188" s="3">
        <v>0.04650166995</v>
      </c>
    </row>
    <row r="189" customHeight="1" spans="1:5">
      <c r="A189" s="2" t="s">
        <v>943</v>
      </c>
      <c r="B189" s="4">
        <v>90.08</v>
      </c>
      <c r="C189" s="4">
        <v>86.81</v>
      </c>
      <c r="D189" s="5">
        <v>44459</v>
      </c>
      <c r="E189" s="3">
        <v>-0.03630106572</v>
      </c>
    </row>
    <row r="190" customHeight="1" spans="1:5">
      <c r="A190" s="2" t="s">
        <v>1373</v>
      </c>
      <c r="B190" s="2"/>
      <c r="C190" s="2"/>
      <c r="D190" s="6"/>
      <c r="E190" s="3">
        <v>-0.03630106572</v>
      </c>
    </row>
    <row r="191" customHeight="1" spans="1:5">
      <c r="A191" s="2" t="s">
        <v>183</v>
      </c>
      <c r="B191" s="4">
        <v>67.95</v>
      </c>
      <c r="C191" s="4">
        <v>75.05</v>
      </c>
      <c r="D191" s="5">
        <v>44498</v>
      </c>
      <c r="E191" s="3">
        <v>0.1044885946</v>
      </c>
    </row>
    <row r="192" customHeight="1" spans="1:5">
      <c r="A192" s="7"/>
      <c r="B192" s="7"/>
      <c r="C192" s="2" t="s">
        <v>1306</v>
      </c>
      <c r="D192" s="5">
        <v>44497</v>
      </c>
      <c r="E192" s="3">
        <v>0.05128771155</v>
      </c>
    </row>
    <row r="193" customHeight="1" spans="1:5">
      <c r="A193" s="2" t="s">
        <v>1374</v>
      </c>
      <c r="B193" s="2"/>
      <c r="C193" s="2"/>
      <c r="D193" s="6"/>
      <c r="E193" s="3">
        <v>0.077888153075</v>
      </c>
    </row>
    <row r="194" customHeight="1" spans="1:5">
      <c r="A194" s="2" t="s">
        <v>106</v>
      </c>
      <c r="B194" s="4">
        <v>214.76</v>
      </c>
      <c r="C194" s="4">
        <v>213.8</v>
      </c>
      <c r="D194" s="5">
        <v>44502</v>
      </c>
      <c r="E194" s="3">
        <v>-0.00447010617</v>
      </c>
    </row>
    <row r="195" customHeight="1" spans="1:5">
      <c r="A195" s="2" t="s">
        <v>1375</v>
      </c>
      <c r="B195" s="2"/>
      <c r="C195" s="2"/>
      <c r="D195" s="6"/>
      <c r="E195" s="3">
        <v>-0.00447010617</v>
      </c>
    </row>
    <row r="196" customHeight="1" spans="1:5">
      <c r="A196" s="2" t="s">
        <v>232</v>
      </c>
      <c r="B196" s="4">
        <v>60.63</v>
      </c>
      <c r="C196" s="4">
        <v>59.865</v>
      </c>
      <c r="D196" s="5">
        <v>44496</v>
      </c>
      <c r="E196" s="3">
        <v>-0.01261751608</v>
      </c>
    </row>
    <row r="197" customHeight="1" spans="1:5">
      <c r="A197" s="2" t="s">
        <v>1376</v>
      </c>
      <c r="B197" s="2"/>
      <c r="C197" s="2"/>
      <c r="D197" s="6"/>
      <c r="E197" s="3">
        <v>-0.01261751608</v>
      </c>
    </row>
    <row r="198" customHeight="1" spans="1:5">
      <c r="A198" s="2" t="s">
        <v>1014</v>
      </c>
      <c r="B198" s="4">
        <v>64.61</v>
      </c>
      <c r="C198" s="4">
        <v>62.47</v>
      </c>
      <c r="D198" s="5">
        <v>44448</v>
      </c>
      <c r="E198" s="3">
        <v>-0.03312180777</v>
      </c>
    </row>
    <row r="199" customHeight="1" spans="1:5">
      <c r="A199" s="2" t="s">
        <v>1377</v>
      </c>
      <c r="B199" s="2"/>
      <c r="C199" s="2"/>
      <c r="D199" s="6"/>
      <c r="E199" s="3">
        <v>-0.03312180777</v>
      </c>
    </row>
    <row r="200" customHeight="1" spans="1:5">
      <c r="A200" s="2" t="s">
        <v>719</v>
      </c>
      <c r="B200" s="4">
        <v>166.02</v>
      </c>
      <c r="C200" s="4">
        <v>166.0393</v>
      </c>
      <c r="D200" s="5">
        <v>44475</v>
      </c>
      <c r="E200" s="3">
        <v>0.00011625105</v>
      </c>
    </row>
    <row r="201" customHeight="1" spans="1:5">
      <c r="A201" s="2" t="s">
        <v>1378</v>
      </c>
      <c r="B201" s="2"/>
      <c r="C201" s="2"/>
      <c r="D201" s="6"/>
      <c r="E201" s="3">
        <v>0.00011625105</v>
      </c>
    </row>
    <row r="202" customHeight="1" spans="1:5">
      <c r="A202" s="2" t="s">
        <v>856</v>
      </c>
      <c r="B202" s="4">
        <v>427.51</v>
      </c>
      <c r="C202" s="4">
        <v>432.33</v>
      </c>
      <c r="D202" s="5">
        <v>44466</v>
      </c>
      <c r="E202" s="3">
        <v>0.01127459007</v>
      </c>
    </row>
    <row r="203" customHeight="1" spans="1:5">
      <c r="A203" s="7"/>
      <c r="B203" s="7"/>
      <c r="C203" s="2" t="s">
        <v>1306</v>
      </c>
      <c r="D203" s="5">
        <v>44462</v>
      </c>
      <c r="E203" s="3">
        <v>0.05763607869</v>
      </c>
    </row>
    <row r="204" customHeight="1" spans="1:5">
      <c r="A204" s="2" t="s">
        <v>1379</v>
      </c>
      <c r="B204" s="2"/>
      <c r="C204" s="2"/>
      <c r="D204" s="6"/>
      <c r="E204" s="3">
        <v>0.03445533438</v>
      </c>
    </row>
    <row r="205" customHeight="1" spans="1:5">
      <c r="A205" s="2" t="s">
        <v>423</v>
      </c>
      <c r="B205" s="4">
        <v>284.41</v>
      </c>
      <c r="C205" s="4">
        <v>289.9356</v>
      </c>
      <c r="D205" s="5">
        <v>44489</v>
      </c>
      <c r="E205" s="3">
        <v>0.01942829014</v>
      </c>
    </row>
    <row r="206" customHeight="1" spans="1:5">
      <c r="A206" s="2" t="s">
        <v>1380</v>
      </c>
      <c r="B206" s="2"/>
      <c r="C206" s="2"/>
      <c r="D206" s="6"/>
      <c r="E206" s="3">
        <v>0.01942829014</v>
      </c>
    </row>
    <row r="207" customHeight="1" spans="1:5">
      <c r="A207" s="2" t="s">
        <v>982</v>
      </c>
      <c r="B207" s="4">
        <v>149.38</v>
      </c>
      <c r="C207" s="2" t="s">
        <v>1306</v>
      </c>
      <c r="D207" s="5">
        <v>44455</v>
      </c>
      <c r="E207" s="3">
        <v>0.05710269112</v>
      </c>
    </row>
    <row r="208" customHeight="1" spans="1:5">
      <c r="A208" s="2" t="s">
        <v>1381</v>
      </c>
      <c r="B208" s="2"/>
      <c r="C208" s="2"/>
      <c r="D208" s="6"/>
      <c r="E208" s="3">
        <v>0.05710269112</v>
      </c>
    </row>
    <row r="209" customHeight="1" spans="1:5">
      <c r="A209" s="2" t="s">
        <v>578</v>
      </c>
      <c r="B209" s="4">
        <v>265.63</v>
      </c>
      <c r="C209" s="4">
        <v>272.31</v>
      </c>
      <c r="D209" s="5">
        <v>44440</v>
      </c>
      <c r="E209" s="3">
        <v>0.02514776192</v>
      </c>
    </row>
    <row r="210" customHeight="1" spans="1:5">
      <c r="A210" s="7"/>
      <c r="B210" s="7"/>
      <c r="C210" s="2" t="s">
        <v>1306</v>
      </c>
      <c r="D210" s="5">
        <v>44434</v>
      </c>
      <c r="E210" s="3">
        <v>0.05895418439</v>
      </c>
    </row>
    <row r="211" customHeight="1" spans="1:5">
      <c r="A211" s="7"/>
      <c r="B211" s="4">
        <v>270.44</v>
      </c>
      <c r="C211" s="4">
        <v>274.11</v>
      </c>
      <c r="D211" s="5">
        <v>44484</v>
      </c>
      <c r="E211" s="3">
        <v>0.01357047774</v>
      </c>
    </row>
    <row r="212" customHeight="1" spans="1:5">
      <c r="A212" s="2" t="s">
        <v>1382</v>
      </c>
      <c r="B212" s="2"/>
      <c r="C212" s="2"/>
      <c r="D212" s="6"/>
      <c r="E212" s="3">
        <v>0.0325574746833333</v>
      </c>
    </row>
    <row r="213" customHeight="1" spans="1:5">
      <c r="A213" s="2" t="s">
        <v>383</v>
      </c>
      <c r="B213" s="4">
        <v>89.38</v>
      </c>
      <c r="C213" s="4">
        <v>98.3</v>
      </c>
      <c r="D213" s="5">
        <v>44490</v>
      </c>
      <c r="E213" s="3">
        <v>0.09979861267</v>
      </c>
    </row>
    <row r="214" customHeight="1" spans="1:5">
      <c r="A214" s="7"/>
      <c r="B214" s="7"/>
      <c r="C214" s="2" t="s">
        <v>1306</v>
      </c>
      <c r="D214" s="5">
        <v>44484</v>
      </c>
      <c r="E214" s="3">
        <v>0.05347952562</v>
      </c>
    </row>
    <row r="215" customHeight="1" spans="1:5">
      <c r="A215" s="2" t="s">
        <v>1383</v>
      </c>
      <c r="B215" s="2"/>
      <c r="C215" s="2"/>
      <c r="D215" s="6"/>
      <c r="E215" s="3">
        <v>0.076639069145</v>
      </c>
    </row>
    <row r="216" customHeight="1" spans="1:5">
      <c r="A216" s="2" t="s">
        <v>186</v>
      </c>
      <c r="B216" s="4">
        <v>123.42</v>
      </c>
      <c r="C216" s="4">
        <v>139.805</v>
      </c>
      <c r="D216" s="5">
        <v>44442</v>
      </c>
      <c r="E216" s="3">
        <v>0.1327580619</v>
      </c>
    </row>
    <row r="217" customHeight="1" spans="1:5">
      <c r="A217" s="7"/>
      <c r="B217" s="7"/>
      <c r="C217" s="2" t="s">
        <v>1306</v>
      </c>
      <c r="D217" s="5">
        <v>44433</v>
      </c>
      <c r="E217" s="3">
        <v>0.0464268352</v>
      </c>
    </row>
    <row r="218" customHeight="1" spans="1:5">
      <c r="A218" s="7"/>
      <c r="B218" s="4">
        <v>133.51</v>
      </c>
      <c r="C218" s="4">
        <v>136.35</v>
      </c>
      <c r="D218" s="5">
        <v>44498</v>
      </c>
      <c r="E218" s="3">
        <v>0.02127181485</v>
      </c>
    </row>
    <row r="219" customHeight="1" spans="1:5">
      <c r="A219" s="2" t="s">
        <v>1384</v>
      </c>
      <c r="B219" s="2"/>
      <c r="C219" s="2"/>
      <c r="D219" s="6"/>
      <c r="E219" s="3">
        <v>0.0668189039833334</v>
      </c>
    </row>
    <row r="220" customHeight="1" spans="1:5">
      <c r="A220" s="2" t="s">
        <v>713</v>
      </c>
      <c r="B220" s="4">
        <v>43.5</v>
      </c>
      <c r="C220" s="4">
        <v>41.67</v>
      </c>
      <c r="D220" s="5">
        <v>44475</v>
      </c>
      <c r="E220" s="3">
        <v>-0.04206896552</v>
      </c>
    </row>
    <row r="221" customHeight="1" spans="1:5">
      <c r="A221" s="2" t="s">
        <v>1385</v>
      </c>
      <c r="B221" s="2"/>
      <c r="C221" s="2"/>
      <c r="D221" s="6"/>
      <c r="E221" s="3">
        <v>-0.04206896552</v>
      </c>
    </row>
    <row r="222" customHeight="1" spans="1:5">
      <c r="A222" s="2" t="s">
        <v>103</v>
      </c>
      <c r="B222" s="4">
        <v>84.6</v>
      </c>
      <c r="C222" s="4">
        <v>91.04</v>
      </c>
      <c r="D222" s="5">
        <v>44502</v>
      </c>
      <c r="E222" s="3">
        <v>0.07612293144</v>
      </c>
    </row>
    <row r="223" customHeight="1" spans="1:5">
      <c r="A223" s="7"/>
      <c r="B223" s="7"/>
      <c r="C223" s="2" t="s">
        <v>1306</v>
      </c>
      <c r="D223" s="5">
        <v>44498</v>
      </c>
      <c r="E223" s="3">
        <v>0.05035460993</v>
      </c>
    </row>
    <row r="224" customHeight="1" spans="1:5">
      <c r="A224" s="2" t="s">
        <v>1386</v>
      </c>
      <c r="B224" s="2"/>
      <c r="C224" s="2"/>
      <c r="D224" s="6"/>
      <c r="E224" s="3">
        <v>0.063238770685</v>
      </c>
    </row>
    <row r="225" customHeight="1" spans="1:5">
      <c r="A225" s="2" t="s">
        <v>733</v>
      </c>
      <c r="B225" s="4">
        <v>97.64</v>
      </c>
      <c r="C225" s="4">
        <v>107.6024</v>
      </c>
      <c r="D225" s="5">
        <v>44474</v>
      </c>
      <c r="E225" s="3">
        <v>0.1012424522</v>
      </c>
    </row>
    <row r="226" customHeight="1" spans="1:5">
      <c r="A226" s="7"/>
      <c r="B226" s="7"/>
      <c r="C226" s="2" t="s">
        <v>1306</v>
      </c>
      <c r="D226" s="5">
        <v>44466</v>
      </c>
      <c r="E226" s="3">
        <v>0.05274477673</v>
      </c>
    </row>
    <row r="227" customHeight="1" spans="1:5">
      <c r="A227" s="2" t="s">
        <v>1387</v>
      </c>
      <c r="B227" s="2"/>
      <c r="C227" s="2"/>
      <c r="D227" s="6"/>
      <c r="E227" s="3">
        <v>0.076993614465</v>
      </c>
    </row>
    <row r="228" customHeight="1" spans="1:5">
      <c r="A228" s="2" t="s">
        <v>1158</v>
      </c>
      <c r="B228" s="4">
        <v>89.28</v>
      </c>
      <c r="C228" s="4">
        <v>101.9</v>
      </c>
      <c r="D228" s="5">
        <v>44438</v>
      </c>
      <c r="E228" s="3">
        <v>0.1413530466</v>
      </c>
    </row>
    <row r="229" customHeight="1" spans="1:5">
      <c r="A229" s="7"/>
      <c r="B229" s="7"/>
      <c r="C229" s="2" t="s">
        <v>1306</v>
      </c>
      <c r="D229" s="5">
        <v>44434</v>
      </c>
      <c r="E229" s="3">
        <v>0.1302643369</v>
      </c>
    </row>
    <row r="230" customHeight="1" spans="1:5">
      <c r="A230" s="2" t="s">
        <v>1388</v>
      </c>
      <c r="B230" s="2"/>
      <c r="C230" s="2"/>
      <c r="D230" s="6"/>
      <c r="E230" s="3">
        <v>0.13580869175</v>
      </c>
    </row>
    <row r="231" customHeight="1" spans="1:5">
      <c r="A231" s="2" t="s">
        <v>893</v>
      </c>
      <c r="B231" s="4">
        <v>40.78</v>
      </c>
      <c r="C231" s="4">
        <v>44.57</v>
      </c>
      <c r="D231" s="5">
        <v>44466</v>
      </c>
      <c r="E231" s="3">
        <v>0.09293771457</v>
      </c>
    </row>
    <row r="232" customHeight="1" spans="1:5">
      <c r="A232" s="7"/>
      <c r="B232" s="7"/>
      <c r="C232" s="2" t="s">
        <v>1306</v>
      </c>
      <c r="D232" s="5">
        <v>44463</v>
      </c>
      <c r="E232" s="3">
        <v>0.06216282491</v>
      </c>
    </row>
    <row r="233" customHeight="1" spans="1:5">
      <c r="A233" s="2" t="s">
        <v>1389</v>
      </c>
      <c r="B233" s="2"/>
      <c r="C233" s="2"/>
      <c r="D233" s="6"/>
      <c r="E233" s="3">
        <v>0.07755026974</v>
      </c>
    </row>
    <row r="234" customHeight="1" spans="1:5">
      <c r="A234" s="2" t="s">
        <v>1050</v>
      </c>
      <c r="B234" s="4">
        <v>31.9</v>
      </c>
      <c r="C234" s="4">
        <v>31.9401</v>
      </c>
      <c r="D234" s="5">
        <v>44446</v>
      </c>
      <c r="E234" s="3">
        <v>0.00125705329</v>
      </c>
    </row>
    <row r="235" customHeight="1" spans="1:5">
      <c r="A235" s="2" t="s">
        <v>1390</v>
      </c>
      <c r="B235" s="2"/>
      <c r="C235" s="2"/>
      <c r="D235" s="6"/>
      <c r="E235" s="3">
        <v>0.00125705329</v>
      </c>
    </row>
    <row r="236" customHeight="1" spans="1:5">
      <c r="A236" s="2" t="s">
        <v>165</v>
      </c>
      <c r="B236" s="4">
        <v>155.89</v>
      </c>
      <c r="C236" s="4">
        <v>162.385</v>
      </c>
      <c r="D236" s="5">
        <v>44501</v>
      </c>
      <c r="E236" s="3">
        <v>0.04166399384</v>
      </c>
    </row>
    <row r="237" customHeight="1" spans="1:5">
      <c r="A237" s="7"/>
      <c r="B237" s="7"/>
      <c r="C237" s="2" t="s">
        <v>1306</v>
      </c>
      <c r="D237" s="5">
        <v>44495</v>
      </c>
      <c r="E237" s="3">
        <v>0.0572198345</v>
      </c>
    </row>
    <row r="238" customHeight="1" spans="1:5">
      <c r="A238" s="2" t="s">
        <v>1391</v>
      </c>
      <c r="B238" s="2"/>
      <c r="C238" s="2"/>
      <c r="D238" s="6"/>
      <c r="E238" s="3">
        <v>0.04944191417</v>
      </c>
    </row>
    <row r="239" customHeight="1" spans="1:5">
      <c r="A239" s="2" t="s">
        <v>636</v>
      </c>
      <c r="B239" s="4">
        <v>128.23</v>
      </c>
      <c r="C239" s="4">
        <v>121.7254</v>
      </c>
      <c r="D239" s="5">
        <v>44482</v>
      </c>
      <c r="E239" s="3">
        <v>-0.05072603915</v>
      </c>
    </row>
    <row r="240" customHeight="1" spans="1:5">
      <c r="A240" s="2" t="s">
        <v>1392</v>
      </c>
      <c r="B240" s="2"/>
      <c r="C240" s="2"/>
      <c r="D240" s="6"/>
      <c r="E240" s="3">
        <v>-0.05072603915</v>
      </c>
    </row>
    <row r="241" customHeight="1" spans="1:5">
      <c r="A241" s="2" t="s">
        <v>395</v>
      </c>
      <c r="B241" s="4">
        <v>301.38</v>
      </c>
      <c r="C241" s="4">
        <v>311.3</v>
      </c>
      <c r="D241" s="5">
        <v>44490</v>
      </c>
      <c r="E241" s="3">
        <v>0.03291525649</v>
      </c>
    </row>
    <row r="242" customHeight="1" spans="1:5">
      <c r="A242" s="2" t="s">
        <v>1393</v>
      </c>
      <c r="B242" s="2"/>
      <c r="C242" s="2"/>
      <c r="D242" s="6"/>
      <c r="E242" s="3">
        <v>0.03291525649</v>
      </c>
    </row>
    <row r="243" customHeight="1" spans="1:5">
      <c r="A243" s="2" t="s">
        <v>198</v>
      </c>
      <c r="B243" s="4">
        <v>48.75</v>
      </c>
      <c r="C243" s="4">
        <v>46.84</v>
      </c>
      <c r="D243" s="5">
        <v>44497</v>
      </c>
      <c r="E243" s="3">
        <v>-0.03917948718</v>
      </c>
    </row>
    <row r="244" customHeight="1" spans="1:5">
      <c r="A244" s="7"/>
      <c r="B244" s="4">
        <v>49.82</v>
      </c>
      <c r="C244" s="4">
        <v>48.24</v>
      </c>
      <c r="D244" s="5">
        <v>44488</v>
      </c>
      <c r="E244" s="3">
        <v>-0.03171417102</v>
      </c>
    </row>
    <row r="245" customHeight="1" spans="1:5">
      <c r="A245" s="2" t="s">
        <v>1394</v>
      </c>
      <c r="B245" s="2"/>
      <c r="C245" s="2"/>
      <c r="D245" s="6"/>
      <c r="E245" s="3">
        <v>-0.0354468291</v>
      </c>
    </row>
    <row r="246" customHeight="1" spans="1:5">
      <c r="A246" s="2" t="s">
        <v>1033</v>
      </c>
      <c r="B246" s="4">
        <v>293.99</v>
      </c>
      <c r="C246" s="4">
        <v>291.5</v>
      </c>
      <c r="D246" s="5">
        <v>44447</v>
      </c>
      <c r="E246" s="3">
        <v>-0.00846967584</v>
      </c>
    </row>
    <row r="247" customHeight="1" spans="1:5">
      <c r="A247" s="7"/>
      <c r="B247" s="7"/>
      <c r="C247" s="2" t="s">
        <v>1306</v>
      </c>
      <c r="D247" s="5">
        <v>44442</v>
      </c>
      <c r="E247" s="3">
        <v>0.05921970135</v>
      </c>
    </row>
    <row r="248" customHeight="1" spans="1:5">
      <c r="A248" s="2" t="s">
        <v>1395</v>
      </c>
      <c r="B248" s="2"/>
      <c r="C248" s="2"/>
      <c r="D248" s="6"/>
      <c r="E248" s="3">
        <v>0.025375012755</v>
      </c>
    </row>
    <row r="249" customHeight="1" spans="1:5">
      <c r="A249" s="2" t="s">
        <v>38</v>
      </c>
      <c r="B249" s="4">
        <v>162.51</v>
      </c>
      <c r="C249" s="4">
        <v>172.08</v>
      </c>
      <c r="D249" s="5">
        <v>44488</v>
      </c>
      <c r="E249" s="3">
        <v>0.05888868377</v>
      </c>
    </row>
    <row r="250" customHeight="1" spans="1:5">
      <c r="A250" s="7"/>
      <c r="B250" s="7"/>
      <c r="C250" s="2" t="s">
        <v>1306</v>
      </c>
      <c r="D250" s="5">
        <v>44504</v>
      </c>
      <c r="E250" s="3">
        <v>0.05691957418</v>
      </c>
    </row>
    <row r="251" customHeight="1" spans="1:5">
      <c r="A251" s="2" t="s">
        <v>1396</v>
      </c>
      <c r="B251" s="2"/>
      <c r="C251" s="2"/>
      <c r="D251" s="6"/>
      <c r="E251" s="3">
        <v>0.057904128975</v>
      </c>
    </row>
    <row r="252" customHeight="1" spans="1:5">
      <c r="A252" s="2" t="s">
        <v>18</v>
      </c>
      <c r="B252" s="4">
        <v>480.27</v>
      </c>
      <c r="C252" s="2" t="s">
        <v>1306</v>
      </c>
      <c r="D252" s="5">
        <v>44504</v>
      </c>
      <c r="E252" s="3">
        <v>0.0554687988</v>
      </c>
    </row>
    <row r="253" customHeight="1" spans="1:5">
      <c r="A253" s="2" t="s">
        <v>1397</v>
      </c>
      <c r="B253" s="2"/>
      <c r="C253" s="2"/>
      <c r="D253" s="6"/>
      <c r="E253" s="3">
        <v>0.0554687988</v>
      </c>
    </row>
    <row r="254" customHeight="1" spans="1:5">
      <c r="A254" s="2" t="s">
        <v>1040</v>
      </c>
      <c r="B254" s="4">
        <v>51.88</v>
      </c>
      <c r="C254" s="4">
        <v>53</v>
      </c>
      <c r="D254" s="5">
        <v>44447</v>
      </c>
      <c r="E254" s="3">
        <v>0.02158828065</v>
      </c>
    </row>
    <row r="255" customHeight="1" spans="1:5">
      <c r="A255" s="2" t="s">
        <v>1398</v>
      </c>
      <c r="B255" s="2"/>
      <c r="C255" s="2"/>
      <c r="D255" s="6"/>
      <c r="E255" s="3">
        <v>0.02158828065</v>
      </c>
    </row>
    <row r="256" customHeight="1" spans="1:5">
      <c r="A256" s="2" t="s">
        <v>1166</v>
      </c>
      <c r="B256" s="4">
        <v>142.27</v>
      </c>
      <c r="C256" s="4">
        <v>150.35</v>
      </c>
      <c r="D256" s="5">
        <v>44438</v>
      </c>
      <c r="E256" s="3">
        <v>0.05679342096</v>
      </c>
    </row>
    <row r="257" customHeight="1" spans="1:5">
      <c r="A257" s="7"/>
      <c r="B257" s="7"/>
      <c r="C257" s="2" t="s">
        <v>1306</v>
      </c>
      <c r="D257" s="5">
        <v>44434</v>
      </c>
      <c r="E257" s="3">
        <v>0.05742602095</v>
      </c>
    </row>
    <row r="258" customHeight="1" spans="1:5">
      <c r="A258" s="2" t="s">
        <v>1399</v>
      </c>
      <c r="B258" s="2"/>
      <c r="C258" s="2"/>
      <c r="D258" s="6"/>
      <c r="E258" s="3">
        <v>0.057109720955</v>
      </c>
    </row>
    <row r="259" customHeight="1" spans="1:5">
      <c r="A259" s="2" t="s">
        <v>74</v>
      </c>
      <c r="B259" s="4">
        <v>100.17</v>
      </c>
      <c r="C259" s="4">
        <v>102.29</v>
      </c>
      <c r="D259" s="5">
        <v>44503</v>
      </c>
      <c r="E259" s="3">
        <v>0.02116402116</v>
      </c>
    </row>
    <row r="260" customHeight="1" spans="1:5">
      <c r="A260" s="7"/>
      <c r="B260" s="4">
        <v>107</v>
      </c>
      <c r="C260" s="4">
        <v>103.2</v>
      </c>
      <c r="D260" s="5">
        <v>44447</v>
      </c>
      <c r="E260" s="3">
        <v>-0.03551401869</v>
      </c>
    </row>
    <row r="261" customHeight="1" spans="1:5">
      <c r="A261" s="2" t="s">
        <v>1400</v>
      </c>
      <c r="B261" s="2"/>
      <c r="C261" s="2"/>
      <c r="D261" s="6"/>
      <c r="E261" s="3">
        <v>-0.007174998765</v>
      </c>
    </row>
    <row r="262" customHeight="1" spans="1:5">
      <c r="A262" s="2" t="s">
        <v>900</v>
      </c>
      <c r="B262" s="4">
        <v>18.79</v>
      </c>
      <c r="C262" s="4">
        <v>19.195</v>
      </c>
      <c r="D262" s="5">
        <v>44466</v>
      </c>
      <c r="E262" s="3">
        <v>0.02155401809</v>
      </c>
    </row>
    <row r="263" customHeight="1" spans="1:5">
      <c r="A263" s="7"/>
      <c r="B263" s="7"/>
      <c r="C263" s="2" t="s">
        <v>1306</v>
      </c>
      <c r="D263" s="5">
        <v>44463</v>
      </c>
      <c r="E263" s="3">
        <v>0.05747738159</v>
      </c>
    </row>
    <row r="264" customHeight="1" spans="1:5">
      <c r="A264" s="2" t="s">
        <v>1401</v>
      </c>
      <c r="B264" s="2"/>
      <c r="C264" s="2"/>
      <c r="D264" s="6"/>
      <c r="E264" s="3">
        <v>0.03951569984</v>
      </c>
    </row>
    <row r="265" customHeight="1" spans="1:5">
      <c r="A265" s="2" t="s">
        <v>297</v>
      </c>
      <c r="B265" s="4">
        <v>34.6</v>
      </c>
      <c r="C265" s="4">
        <v>33.1001</v>
      </c>
      <c r="D265" s="5">
        <v>44495</v>
      </c>
      <c r="E265" s="3">
        <v>-0.04334971098</v>
      </c>
    </row>
    <row r="266" customHeight="1" spans="1:5">
      <c r="A266" s="2" t="s">
        <v>1402</v>
      </c>
      <c r="B266" s="2"/>
      <c r="C266" s="2"/>
      <c r="D266" s="6"/>
      <c r="E266" s="3">
        <v>-0.04334971098</v>
      </c>
    </row>
    <row r="267" customHeight="1" spans="1:5">
      <c r="A267" s="2" t="s">
        <v>844</v>
      </c>
      <c r="B267" s="4">
        <v>548</v>
      </c>
      <c r="C267" s="4">
        <v>528.79</v>
      </c>
      <c r="D267" s="5">
        <v>44467</v>
      </c>
      <c r="E267" s="3">
        <v>-0.03505474453</v>
      </c>
    </row>
    <row r="268" customHeight="1" spans="1:5">
      <c r="A268" s="2" t="s">
        <v>1403</v>
      </c>
      <c r="B268" s="2"/>
      <c r="C268" s="2"/>
      <c r="D268" s="6"/>
      <c r="E268" s="3">
        <v>-0.03505474453</v>
      </c>
    </row>
    <row r="269" customHeight="1" spans="1:5">
      <c r="A269" s="2" t="s">
        <v>722</v>
      </c>
      <c r="B269" s="4">
        <v>133.77</v>
      </c>
      <c r="C269" s="4">
        <v>139.73</v>
      </c>
      <c r="D269" s="5">
        <v>44475</v>
      </c>
      <c r="E269" s="3">
        <v>0.04455408537</v>
      </c>
    </row>
    <row r="270" customHeight="1" spans="1:5">
      <c r="A270" s="7"/>
      <c r="B270" s="7"/>
      <c r="C270" s="2" t="s">
        <v>1306</v>
      </c>
      <c r="D270" s="5">
        <v>44469</v>
      </c>
      <c r="E270" s="3">
        <v>0.04945054945</v>
      </c>
    </row>
    <row r="271" customHeight="1" spans="1:5">
      <c r="A271" s="7"/>
      <c r="B271" s="4">
        <v>143.29</v>
      </c>
      <c r="C271" s="4">
        <v>143.21</v>
      </c>
      <c r="D271" s="5">
        <v>44448</v>
      </c>
      <c r="E271" s="3">
        <v>-0.00055830833</v>
      </c>
    </row>
    <row r="272" customHeight="1" spans="1:5">
      <c r="A272" s="2" t="s">
        <v>1404</v>
      </c>
      <c r="B272" s="2"/>
      <c r="C272" s="2"/>
      <c r="D272" s="6"/>
      <c r="E272" s="3">
        <v>0.0311487754966667</v>
      </c>
    </row>
    <row r="273" customHeight="1" spans="1:5">
      <c r="A273" s="2" t="s">
        <v>285</v>
      </c>
      <c r="B273" s="4">
        <v>74.02</v>
      </c>
      <c r="C273" s="4">
        <v>74.24</v>
      </c>
      <c r="D273" s="5">
        <v>44425</v>
      </c>
      <c r="E273" s="3">
        <v>0.00297216968</v>
      </c>
    </row>
    <row r="274" customHeight="1" spans="1:5">
      <c r="A274" s="7"/>
      <c r="B274" s="4">
        <v>74.17</v>
      </c>
      <c r="C274" s="4">
        <v>78.695</v>
      </c>
      <c r="D274" s="5">
        <v>44495</v>
      </c>
      <c r="E274" s="3">
        <v>0.061008494</v>
      </c>
    </row>
    <row r="275" customHeight="1" spans="1:5">
      <c r="A275" s="7"/>
      <c r="B275" s="7"/>
      <c r="C275" s="2" t="s">
        <v>1306</v>
      </c>
      <c r="D275" s="5">
        <v>44491</v>
      </c>
      <c r="E275" s="3">
        <v>0.049076446</v>
      </c>
    </row>
    <row r="276" customHeight="1" spans="1:5">
      <c r="A276" s="2" t="s">
        <v>1405</v>
      </c>
      <c r="B276" s="2"/>
      <c r="C276" s="2"/>
      <c r="D276" s="6"/>
      <c r="E276" s="3">
        <v>0.0376857032266667</v>
      </c>
    </row>
    <row r="277" customHeight="1" spans="1:5">
      <c r="A277" s="2" t="s">
        <v>841</v>
      </c>
      <c r="B277" s="4">
        <v>223.9</v>
      </c>
      <c r="C277" s="4">
        <v>216.51</v>
      </c>
      <c r="D277" s="5">
        <v>44467</v>
      </c>
      <c r="E277" s="3">
        <v>-0.03300580616</v>
      </c>
    </row>
    <row r="278" customHeight="1" spans="1:5">
      <c r="A278" s="2" t="s">
        <v>1406</v>
      </c>
      <c r="B278" s="2"/>
      <c r="C278" s="2"/>
      <c r="D278" s="6"/>
      <c r="E278" s="3">
        <v>-0.03300580616</v>
      </c>
    </row>
    <row r="279" customHeight="1" spans="1:5">
      <c r="A279" s="2" t="s">
        <v>420</v>
      </c>
      <c r="B279" s="4">
        <v>263.95</v>
      </c>
      <c r="C279" s="4">
        <v>269.275</v>
      </c>
      <c r="D279" s="5">
        <v>44489</v>
      </c>
      <c r="E279" s="3">
        <v>0.02017427543</v>
      </c>
    </row>
    <row r="280" customHeight="1" spans="1:5">
      <c r="A280" s="7"/>
      <c r="B280" s="4">
        <v>266.86</v>
      </c>
      <c r="C280" s="4">
        <v>257.065</v>
      </c>
      <c r="D280" s="5">
        <v>44467</v>
      </c>
      <c r="E280" s="3">
        <v>-0.03670463914</v>
      </c>
    </row>
    <row r="281" customHeight="1" spans="1:5">
      <c r="A281" s="7"/>
      <c r="B281" s="7"/>
      <c r="C281" s="2" t="s">
        <v>1306</v>
      </c>
      <c r="D281" s="5">
        <v>44442</v>
      </c>
      <c r="E281" s="3">
        <v>0.04549201829</v>
      </c>
    </row>
    <row r="282" customHeight="1" spans="1:5">
      <c r="A282" s="2" t="s">
        <v>1407</v>
      </c>
      <c r="B282" s="2"/>
      <c r="C282" s="2"/>
      <c r="D282" s="6"/>
      <c r="E282" s="3">
        <v>0.00965388486</v>
      </c>
    </row>
    <row r="283" customHeight="1" spans="1:5">
      <c r="A283" s="2" t="s">
        <v>1071</v>
      </c>
      <c r="B283" s="4">
        <v>330.18</v>
      </c>
      <c r="C283" s="4">
        <v>341.75</v>
      </c>
      <c r="D283" s="5">
        <v>44442</v>
      </c>
      <c r="E283" s="3">
        <v>0.03504149252</v>
      </c>
    </row>
    <row r="284" customHeight="1" spans="1:5">
      <c r="A284" s="7"/>
      <c r="B284" s="7"/>
      <c r="C284" s="2" t="s">
        <v>1306</v>
      </c>
      <c r="D284" s="5">
        <v>44440</v>
      </c>
      <c r="E284" s="3">
        <v>0.04915500636</v>
      </c>
    </row>
    <row r="285" customHeight="1" spans="1:5">
      <c r="A285" s="2" t="s">
        <v>1408</v>
      </c>
      <c r="B285" s="2"/>
      <c r="C285" s="2"/>
      <c r="D285" s="6"/>
      <c r="E285" s="3">
        <v>0.04209824944</v>
      </c>
    </row>
    <row r="286" customHeight="1" spans="1:5">
      <c r="A286" s="2" t="s">
        <v>645</v>
      </c>
      <c r="B286" s="4">
        <v>32.77</v>
      </c>
      <c r="C286" s="4">
        <v>32.07</v>
      </c>
      <c r="D286" s="5">
        <v>44482</v>
      </c>
      <c r="E286" s="3">
        <v>-0.02136100092</v>
      </c>
    </row>
    <row r="287" customHeight="1" spans="1:5">
      <c r="A287" s="2" t="s">
        <v>1409</v>
      </c>
      <c r="B287" s="2"/>
      <c r="C287" s="2"/>
      <c r="D287" s="6"/>
      <c r="E287" s="3">
        <v>-0.02136100092</v>
      </c>
    </row>
    <row r="288" customHeight="1" spans="1:5">
      <c r="A288" s="2" t="s">
        <v>500</v>
      </c>
      <c r="B288" s="4">
        <v>161.26</v>
      </c>
      <c r="C288" s="4">
        <v>187.3565</v>
      </c>
      <c r="D288" s="5">
        <v>44488</v>
      </c>
      <c r="E288" s="3">
        <v>0.1618287238</v>
      </c>
    </row>
    <row r="289" customHeight="1" spans="1:5">
      <c r="A289" s="7"/>
      <c r="B289" s="7"/>
      <c r="C289" s="2" t="s">
        <v>1306</v>
      </c>
      <c r="D289" s="5">
        <v>44481</v>
      </c>
      <c r="E289" s="3">
        <v>0.05675555004</v>
      </c>
    </row>
    <row r="290" customHeight="1" spans="1:5">
      <c r="A290" s="7"/>
      <c r="B290" s="4">
        <v>174.99</v>
      </c>
      <c r="C290" s="4">
        <v>173.99</v>
      </c>
      <c r="D290" s="5">
        <v>44442</v>
      </c>
      <c r="E290" s="3">
        <v>-0.00571461226</v>
      </c>
    </row>
    <row r="291" customHeight="1" spans="1:5">
      <c r="A291" s="2" t="s">
        <v>1410</v>
      </c>
      <c r="B291" s="2"/>
      <c r="C291" s="2"/>
      <c r="D291" s="6"/>
      <c r="E291" s="3">
        <v>0.07095655386</v>
      </c>
    </row>
    <row r="292" customHeight="1" spans="1:5">
      <c r="A292" s="2" t="s">
        <v>100</v>
      </c>
      <c r="B292" s="4">
        <v>793.84</v>
      </c>
      <c r="C292" s="4">
        <v>837.4</v>
      </c>
      <c r="D292" s="5">
        <v>44502</v>
      </c>
      <c r="E292" s="3">
        <v>0.05487251839</v>
      </c>
    </row>
    <row r="293" customHeight="1" spans="1:5">
      <c r="A293" s="7"/>
      <c r="B293" s="7"/>
      <c r="C293" s="2" t="s">
        <v>1306</v>
      </c>
      <c r="D293" s="5">
        <v>44502</v>
      </c>
      <c r="E293" s="3">
        <v>0.05834928953</v>
      </c>
    </row>
    <row r="294" customHeight="1" spans="1:5">
      <c r="A294" s="7"/>
      <c r="B294" s="4">
        <v>840.03</v>
      </c>
      <c r="C294" s="4">
        <v>882.24</v>
      </c>
      <c r="D294" s="5">
        <v>44442</v>
      </c>
      <c r="E294" s="3">
        <v>0.05024820542</v>
      </c>
    </row>
    <row r="295" customHeight="1" spans="1:5">
      <c r="A295" s="2" t="s">
        <v>1411</v>
      </c>
      <c r="B295" s="2"/>
      <c r="C295" s="2"/>
      <c r="D295" s="6"/>
      <c r="E295" s="3">
        <v>0.0544900044466667</v>
      </c>
    </row>
    <row r="296" customHeight="1" spans="1:5">
      <c r="A296" s="2" t="s">
        <v>830</v>
      </c>
      <c r="B296" s="4">
        <v>82.79</v>
      </c>
      <c r="C296" s="4">
        <v>79.855</v>
      </c>
      <c r="D296" s="5">
        <v>44467</v>
      </c>
      <c r="E296" s="3">
        <v>-0.03545114144</v>
      </c>
    </row>
    <row r="297" customHeight="1" spans="1:5">
      <c r="A297" s="2" t="s">
        <v>1412</v>
      </c>
      <c r="B297" s="2"/>
      <c r="C297" s="2"/>
      <c r="D297" s="6"/>
      <c r="E297" s="3">
        <v>-0.03545114144</v>
      </c>
    </row>
    <row r="298" customHeight="1" spans="1:5">
      <c r="A298" s="2" t="s">
        <v>687</v>
      </c>
      <c r="B298" s="4">
        <v>318.59</v>
      </c>
      <c r="C298" s="4">
        <v>332.877</v>
      </c>
      <c r="D298" s="5">
        <v>44476</v>
      </c>
      <c r="E298" s="3">
        <v>0.04484447095</v>
      </c>
    </row>
    <row r="299" customHeight="1" spans="1:5">
      <c r="A299" s="7"/>
      <c r="B299" s="7"/>
      <c r="C299" s="2" t="s">
        <v>1306</v>
      </c>
      <c r="D299" s="5">
        <v>44440</v>
      </c>
      <c r="E299" s="3">
        <v>0.05094321856</v>
      </c>
    </row>
    <row r="300" customHeight="1" spans="1:5">
      <c r="A300" s="7"/>
      <c r="B300" s="4">
        <v>329.64</v>
      </c>
      <c r="C300" s="4">
        <v>318.62</v>
      </c>
      <c r="D300" s="5">
        <v>44467</v>
      </c>
      <c r="E300" s="3">
        <v>-0.03343040893</v>
      </c>
    </row>
    <row r="301" customHeight="1" spans="1:5">
      <c r="A301" s="2" t="s">
        <v>1413</v>
      </c>
      <c r="B301" s="2"/>
      <c r="C301" s="2"/>
      <c r="D301" s="6"/>
      <c r="E301" s="3">
        <v>0.0207857601933333</v>
      </c>
    </row>
    <row r="302" customHeight="1" spans="1:5">
      <c r="A302" s="2" t="s">
        <v>314</v>
      </c>
      <c r="B302" s="4">
        <v>202.28</v>
      </c>
      <c r="C302" s="4">
        <v>213.5</v>
      </c>
      <c r="D302" s="5">
        <v>44439</v>
      </c>
      <c r="E302" s="3">
        <v>0.05546766858</v>
      </c>
    </row>
    <row r="303" customHeight="1" spans="1:5">
      <c r="A303" s="7"/>
      <c r="B303" s="7"/>
      <c r="C303" s="2" t="s">
        <v>1306</v>
      </c>
      <c r="D303" s="5">
        <v>44438</v>
      </c>
      <c r="E303" s="3">
        <v>0.06980423176</v>
      </c>
    </row>
    <row r="304" customHeight="1" spans="1:5">
      <c r="A304" s="7"/>
      <c r="B304" s="4">
        <v>228</v>
      </c>
      <c r="C304" s="4">
        <v>250.13</v>
      </c>
      <c r="D304" s="5">
        <v>44494</v>
      </c>
      <c r="E304" s="3">
        <v>0.09706140351</v>
      </c>
    </row>
    <row r="305" customHeight="1" spans="1:5">
      <c r="A305" s="7"/>
      <c r="B305" s="7"/>
      <c r="C305" s="2" t="s">
        <v>1306</v>
      </c>
      <c r="D305" s="5">
        <v>44491</v>
      </c>
      <c r="E305" s="3">
        <v>0.05379385965</v>
      </c>
    </row>
    <row r="306" customHeight="1" spans="1:5">
      <c r="A306" s="2" t="s">
        <v>1414</v>
      </c>
      <c r="B306" s="2"/>
      <c r="C306" s="2"/>
      <c r="D306" s="6"/>
      <c r="E306" s="3">
        <v>0.069031790875</v>
      </c>
    </row>
    <row r="307" customHeight="1" spans="1:5">
      <c r="A307" s="2" t="s">
        <v>96</v>
      </c>
      <c r="B307" s="4">
        <v>64.35</v>
      </c>
      <c r="C307" s="4">
        <v>63.58</v>
      </c>
      <c r="D307" s="5">
        <v>44502</v>
      </c>
      <c r="E307" s="3">
        <v>-0.01196581197</v>
      </c>
    </row>
    <row r="308" customHeight="1" spans="1:5">
      <c r="A308" s="7"/>
      <c r="B308" s="4">
        <v>68.95</v>
      </c>
      <c r="C308" s="4">
        <v>67.23</v>
      </c>
      <c r="D308" s="5">
        <v>44447</v>
      </c>
      <c r="E308" s="3">
        <v>-0.02494561276</v>
      </c>
    </row>
    <row r="309" customHeight="1" spans="1:5">
      <c r="A309" s="2" t="s">
        <v>1415</v>
      </c>
      <c r="B309" s="2"/>
      <c r="C309" s="2"/>
      <c r="D309" s="6"/>
      <c r="E309" s="3">
        <v>-0.018455712365</v>
      </c>
    </row>
    <row r="310" customHeight="1" spans="1:5">
      <c r="A310" s="2" t="s">
        <v>1216</v>
      </c>
      <c r="B310" s="4">
        <v>37.22</v>
      </c>
      <c r="C310" s="4">
        <v>37.565</v>
      </c>
      <c r="D310" s="5">
        <v>44433</v>
      </c>
      <c r="E310" s="3">
        <v>0.0092692101</v>
      </c>
    </row>
    <row r="311" customHeight="1" spans="1:5">
      <c r="A311" s="2" t="s">
        <v>1416</v>
      </c>
      <c r="B311" s="2"/>
      <c r="C311" s="2"/>
      <c r="D311" s="6"/>
      <c r="E311" s="3">
        <v>0.0092692101</v>
      </c>
    </row>
    <row r="312" customHeight="1" spans="1:5">
      <c r="A312" s="2" t="s">
        <v>1080</v>
      </c>
      <c r="B312" s="4">
        <v>36</v>
      </c>
      <c r="C312" s="4">
        <v>36.01</v>
      </c>
      <c r="D312" s="5">
        <v>44442</v>
      </c>
      <c r="E312" s="3">
        <v>0.00027777778</v>
      </c>
    </row>
    <row r="313" customHeight="1" spans="1:5">
      <c r="A313" s="2" t="s">
        <v>1417</v>
      </c>
      <c r="B313" s="2"/>
      <c r="C313" s="2"/>
      <c r="D313" s="6"/>
      <c r="E313" s="3">
        <v>0.00027777778</v>
      </c>
    </row>
    <row r="314" customHeight="1" spans="1:5">
      <c r="A314" s="2" t="s">
        <v>193</v>
      </c>
      <c r="B314" s="4">
        <v>50.13</v>
      </c>
      <c r="C314" s="2" t="s">
        <v>1306</v>
      </c>
      <c r="D314" s="5">
        <v>44497</v>
      </c>
      <c r="E314" s="3">
        <v>0.05056852184</v>
      </c>
    </row>
    <row r="315" customHeight="1" spans="1:5">
      <c r="A315" s="2" t="s">
        <v>1418</v>
      </c>
      <c r="B315" s="2"/>
      <c r="C315" s="2"/>
      <c r="D315" s="6"/>
      <c r="E315" s="3">
        <v>0.05056852184</v>
      </c>
    </row>
    <row r="316" customHeight="1" spans="1:5">
      <c r="A316" s="2" t="s">
        <v>128</v>
      </c>
      <c r="B316" s="4">
        <v>120.18</v>
      </c>
      <c r="C316" s="4">
        <v>121.7538</v>
      </c>
      <c r="D316" s="5">
        <v>44502</v>
      </c>
      <c r="E316" s="3">
        <v>0.01309535696</v>
      </c>
    </row>
    <row r="317" customHeight="1" spans="1:5">
      <c r="A317" s="7"/>
      <c r="B317" s="4">
        <v>124.57</v>
      </c>
      <c r="C317" s="4">
        <v>122.91</v>
      </c>
      <c r="D317" s="5">
        <v>44440</v>
      </c>
      <c r="E317" s="3">
        <v>-0.01332584089</v>
      </c>
    </row>
    <row r="318" customHeight="1" spans="1:5">
      <c r="A318" s="2" t="s">
        <v>1419</v>
      </c>
      <c r="B318" s="2"/>
      <c r="C318" s="2"/>
      <c r="D318" s="6"/>
      <c r="E318" s="3">
        <v>-0.000115241964999999</v>
      </c>
    </row>
    <row r="319" customHeight="1" spans="1:5">
      <c r="A319" s="2" t="s">
        <v>269</v>
      </c>
      <c r="B319" s="4">
        <v>172.38</v>
      </c>
      <c r="C319" s="4">
        <v>187.97</v>
      </c>
      <c r="D319" s="5">
        <v>44495</v>
      </c>
      <c r="E319" s="3">
        <v>0.09043972619</v>
      </c>
    </row>
    <row r="320" customHeight="1" spans="1:5">
      <c r="A320" s="7"/>
      <c r="B320" s="7"/>
      <c r="C320" s="2" t="s">
        <v>1306</v>
      </c>
      <c r="D320" s="5">
        <v>44483</v>
      </c>
      <c r="E320" s="3">
        <v>0.05255830143</v>
      </c>
    </row>
    <row r="321" customHeight="1" spans="1:5">
      <c r="A321" s="2" t="s">
        <v>1420</v>
      </c>
      <c r="B321" s="2"/>
      <c r="C321" s="2"/>
      <c r="D321" s="6"/>
      <c r="E321" s="3">
        <v>0.07149901381</v>
      </c>
    </row>
    <row r="322" customHeight="1" spans="1:5">
      <c r="A322" s="2" t="s">
        <v>1116</v>
      </c>
      <c r="B322" s="4">
        <v>73.08</v>
      </c>
      <c r="C322" s="4">
        <v>74.8</v>
      </c>
      <c r="D322" s="5">
        <v>44440</v>
      </c>
      <c r="E322" s="3">
        <v>0.02353585112</v>
      </c>
    </row>
    <row r="323" customHeight="1" spans="1:5">
      <c r="A323" s="7"/>
      <c r="B323" s="7"/>
      <c r="C323" s="2" t="s">
        <v>1306</v>
      </c>
      <c r="D323" s="5">
        <v>44438</v>
      </c>
      <c r="E323" s="3">
        <v>0.05582922824</v>
      </c>
    </row>
    <row r="324" customHeight="1" spans="1:5">
      <c r="A324" s="2" t="s">
        <v>1421</v>
      </c>
      <c r="B324" s="2"/>
      <c r="C324" s="2"/>
      <c r="D324" s="6"/>
      <c r="E324" s="3">
        <v>0.03968253968</v>
      </c>
    </row>
    <row r="325" customHeight="1" spans="1:5">
      <c r="A325" s="2" t="s">
        <v>370</v>
      </c>
      <c r="B325" s="4">
        <v>335.34</v>
      </c>
      <c r="C325" s="4">
        <v>325.08</v>
      </c>
      <c r="D325" s="5">
        <v>44491</v>
      </c>
      <c r="E325" s="3">
        <v>-0.0305958132</v>
      </c>
    </row>
    <row r="326" customHeight="1" spans="1:5">
      <c r="A326" s="7"/>
      <c r="B326" s="4">
        <v>363.35</v>
      </c>
      <c r="C326" s="4">
        <v>364.38</v>
      </c>
      <c r="D326" s="5">
        <v>44434</v>
      </c>
      <c r="E326" s="3">
        <v>0.00283473235</v>
      </c>
    </row>
    <row r="327" customHeight="1" spans="1:5">
      <c r="A327" s="2" t="s">
        <v>1422</v>
      </c>
      <c r="B327" s="2"/>
      <c r="C327" s="2"/>
      <c r="D327" s="6"/>
      <c r="E327" s="3">
        <v>-0.013880540425</v>
      </c>
    </row>
    <row r="328" customHeight="1" spans="1:5">
      <c r="A328" s="2" t="s">
        <v>1124</v>
      </c>
      <c r="B328" s="4">
        <v>36.57</v>
      </c>
      <c r="C328" s="4">
        <v>35.585</v>
      </c>
      <c r="D328" s="5">
        <v>44439</v>
      </c>
      <c r="E328" s="3">
        <v>-0.02693464588</v>
      </c>
    </row>
    <row r="329" customHeight="1" spans="1:5">
      <c r="A329" s="7"/>
      <c r="B329" s="7"/>
      <c r="C329" s="4">
        <v>36.01</v>
      </c>
      <c r="D329" s="5">
        <v>44440</v>
      </c>
      <c r="E329" s="3">
        <v>-0.01531309817</v>
      </c>
    </row>
    <row r="330" customHeight="1" spans="1:5">
      <c r="A330" s="2" t="s">
        <v>1423</v>
      </c>
      <c r="B330" s="2"/>
      <c r="C330" s="2"/>
      <c r="D330" s="6"/>
      <c r="E330" s="3">
        <v>-0.021123872025</v>
      </c>
    </row>
    <row r="331" customHeight="1" spans="1:5">
      <c r="A331" s="2" t="s">
        <v>220</v>
      </c>
      <c r="B331" s="4">
        <v>36.87</v>
      </c>
      <c r="C331" s="4">
        <v>37.515</v>
      </c>
      <c r="D331" s="5">
        <v>44496</v>
      </c>
      <c r="E331" s="3">
        <v>0.01749389748</v>
      </c>
    </row>
    <row r="332" customHeight="1" spans="1:5">
      <c r="A332" s="7"/>
      <c r="B332" s="4">
        <v>38.31</v>
      </c>
      <c r="C332" s="4">
        <v>38.55</v>
      </c>
      <c r="D332" s="5">
        <v>44425</v>
      </c>
      <c r="E332" s="3">
        <v>0.00626468285</v>
      </c>
    </row>
    <row r="333" customHeight="1" spans="1:5">
      <c r="A333" s="7"/>
      <c r="B333" s="4">
        <v>39.4</v>
      </c>
      <c r="C333" s="4">
        <v>38.47</v>
      </c>
      <c r="D333" s="5">
        <v>44447</v>
      </c>
      <c r="E333" s="3">
        <v>-0.02360406091</v>
      </c>
    </row>
    <row r="334" customHeight="1" spans="1:5">
      <c r="A334" s="2" t="s">
        <v>1424</v>
      </c>
      <c r="B334" s="2"/>
      <c r="C334" s="2"/>
      <c r="D334" s="6"/>
      <c r="E334" s="3">
        <v>5.15064733333341e-5</v>
      </c>
    </row>
    <row r="335" customHeight="1" spans="1:5">
      <c r="A335" s="2" t="s">
        <v>250</v>
      </c>
      <c r="B335" s="4">
        <v>121.68</v>
      </c>
      <c r="C335" s="4">
        <v>117.03</v>
      </c>
      <c r="D335" s="5">
        <v>44496</v>
      </c>
      <c r="E335" s="3">
        <v>-0.03821499014</v>
      </c>
    </row>
    <row r="336" customHeight="1" spans="1:5">
      <c r="A336" s="2" t="s">
        <v>1425</v>
      </c>
      <c r="B336" s="2"/>
      <c r="C336" s="2"/>
      <c r="D336" s="6"/>
      <c r="E336" s="3">
        <v>-0.03821499014</v>
      </c>
    </row>
    <row r="337" customHeight="1" spans="1:5">
      <c r="A337" s="2" t="s">
        <v>1067</v>
      </c>
      <c r="B337" s="4">
        <v>92.9</v>
      </c>
      <c r="C337" s="4">
        <v>95.425</v>
      </c>
      <c r="D337" s="5">
        <v>44442</v>
      </c>
      <c r="E337" s="3">
        <v>0.02717976319</v>
      </c>
    </row>
    <row r="338" customHeight="1" spans="1:5">
      <c r="A338" s="7"/>
      <c r="B338" s="7"/>
      <c r="C338" s="2" t="s">
        <v>1306</v>
      </c>
      <c r="D338" s="5">
        <v>44442</v>
      </c>
      <c r="E338" s="3">
        <v>0.04370290635</v>
      </c>
    </row>
    <row r="339" customHeight="1" spans="1:5">
      <c r="A339" s="2" t="s">
        <v>1426</v>
      </c>
      <c r="B339" s="2"/>
      <c r="C339" s="2"/>
      <c r="D339" s="6"/>
      <c r="E339" s="3">
        <v>0.03544133477</v>
      </c>
    </row>
    <row r="340" customHeight="1" spans="1:5">
      <c r="A340" s="2" t="s">
        <v>946</v>
      </c>
      <c r="B340" s="4">
        <v>201.75</v>
      </c>
      <c r="C340" s="4">
        <v>193.65</v>
      </c>
      <c r="D340" s="5">
        <v>44459</v>
      </c>
      <c r="E340" s="3">
        <v>-0.04014869888</v>
      </c>
    </row>
    <row r="341" customHeight="1" spans="1:5">
      <c r="A341" s="2" t="s">
        <v>1427</v>
      </c>
      <c r="B341" s="2"/>
      <c r="C341" s="2"/>
      <c r="D341" s="6"/>
      <c r="E341" s="3">
        <v>-0.04014869888</v>
      </c>
    </row>
    <row r="342" customHeight="1" spans="1:5">
      <c r="A342" s="2" t="s">
        <v>55</v>
      </c>
      <c r="B342" s="4">
        <v>118.65</v>
      </c>
      <c r="C342" s="4">
        <v>128.18</v>
      </c>
      <c r="D342" s="5">
        <v>44503</v>
      </c>
      <c r="E342" s="3">
        <v>0.0803202697</v>
      </c>
    </row>
    <row r="343" customHeight="1" spans="1:5">
      <c r="A343" s="7"/>
      <c r="B343" s="7"/>
      <c r="C343" s="2" t="s">
        <v>1306</v>
      </c>
      <c r="D343" s="5">
        <v>44484</v>
      </c>
      <c r="E343" s="3">
        <v>0.05326590813</v>
      </c>
    </row>
    <row r="344" customHeight="1" spans="1:5">
      <c r="A344" s="2" t="s">
        <v>1428</v>
      </c>
      <c r="B344" s="2"/>
      <c r="C344" s="2"/>
      <c r="D344" s="6"/>
      <c r="E344" s="3">
        <v>0.066793088915</v>
      </c>
    </row>
    <row r="345" customHeight="1" spans="1:5">
      <c r="A345" s="2" t="s">
        <v>493</v>
      </c>
      <c r="B345" s="4">
        <v>98.89</v>
      </c>
      <c r="C345" s="4">
        <v>102.71</v>
      </c>
      <c r="D345" s="5">
        <v>44455</v>
      </c>
      <c r="E345" s="3">
        <v>0.03862877945</v>
      </c>
    </row>
    <row r="346" customHeight="1" spans="1:5">
      <c r="A346" s="7"/>
      <c r="B346" s="7"/>
      <c r="C346" s="2" t="s">
        <v>1306</v>
      </c>
      <c r="D346" s="5">
        <v>44452</v>
      </c>
      <c r="E346" s="3">
        <v>0.05723531196</v>
      </c>
    </row>
    <row r="347" customHeight="1" spans="1:5">
      <c r="A347" s="7"/>
      <c r="B347" s="4">
        <v>102.29</v>
      </c>
      <c r="C347" s="4">
        <v>107.165</v>
      </c>
      <c r="D347" s="5">
        <v>44488</v>
      </c>
      <c r="E347" s="3">
        <v>0.04765861766</v>
      </c>
    </row>
    <row r="348" customHeight="1" spans="1:5">
      <c r="A348" s="7"/>
      <c r="B348" s="7"/>
      <c r="C348" s="2" t="s">
        <v>1306</v>
      </c>
      <c r="D348" s="5">
        <v>44482</v>
      </c>
      <c r="E348" s="3">
        <v>0.04575227295</v>
      </c>
    </row>
    <row r="349" customHeight="1" spans="1:5">
      <c r="A349" s="2" t="s">
        <v>1429</v>
      </c>
      <c r="B349" s="2"/>
      <c r="C349" s="2"/>
      <c r="D349" s="6"/>
      <c r="E349" s="3">
        <v>0.047318745505</v>
      </c>
    </row>
    <row r="350" customHeight="1" spans="1:5">
      <c r="A350" s="2" t="s">
        <v>444</v>
      </c>
      <c r="B350" s="4">
        <v>42.07</v>
      </c>
      <c r="C350" s="4">
        <v>49.04</v>
      </c>
      <c r="D350" s="5">
        <v>44489</v>
      </c>
      <c r="E350" s="3">
        <v>0.1656762539</v>
      </c>
    </row>
    <row r="351" customHeight="1" spans="1:5">
      <c r="A351" s="7"/>
      <c r="B351" s="7"/>
      <c r="C351" s="2" t="s">
        <v>1306</v>
      </c>
      <c r="D351" s="5">
        <v>44488</v>
      </c>
      <c r="E351" s="3">
        <v>0.092821488</v>
      </c>
    </row>
    <row r="352" customHeight="1" spans="1:5">
      <c r="A352" s="2" t="s">
        <v>1430</v>
      </c>
      <c r="B352" s="2"/>
      <c r="C352" s="2"/>
      <c r="D352" s="6"/>
      <c r="E352" s="3">
        <v>0.12924887095</v>
      </c>
    </row>
    <row r="353" customHeight="1" spans="1:5">
      <c r="A353" s="2" t="s">
        <v>957</v>
      </c>
      <c r="B353" s="4">
        <v>74.95</v>
      </c>
      <c r="C353" s="4">
        <v>73.21</v>
      </c>
      <c r="D353" s="5">
        <v>44456</v>
      </c>
      <c r="E353" s="3">
        <v>-0.02321547698</v>
      </c>
    </row>
    <row r="354" customHeight="1" spans="1:5">
      <c r="A354" s="2" t="s">
        <v>1431</v>
      </c>
      <c r="B354" s="2"/>
      <c r="C354" s="2"/>
      <c r="D354" s="6"/>
      <c r="E354" s="3">
        <v>-0.02321547698</v>
      </c>
    </row>
    <row r="355" customHeight="1" spans="1:5">
      <c r="A355" s="2" t="s">
        <v>484</v>
      </c>
      <c r="B355" s="4">
        <v>199.36</v>
      </c>
      <c r="C355" s="4">
        <v>207.355</v>
      </c>
      <c r="D355" s="5">
        <v>44488</v>
      </c>
      <c r="E355" s="3">
        <v>0.04010333066</v>
      </c>
    </row>
    <row r="356" customHeight="1" spans="1:5">
      <c r="A356" s="7"/>
      <c r="B356" s="7"/>
      <c r="C356" s="2" t="s">
        <v>1306</v>
      </c>
      <c r="D356" s="5">
        <v>44484</v>
      </c>
      <c r="E356" s="3">
        <v>0.04800361156</v>
      </c>
    </row>
    <row r="357" customHeight="1" spans="1:5">
      <c r="A357" s="7"/>
      <c r="B357" s="4">
        <v>202.3</v>
      </c>
      <c r="C357" s="4">
        <v>197.07</v>
      </c>
      <c r="D357" s="5">
        <v>44455</v>
      </c>
      <c r="E357" s="3">
        <v>-0.02585269402</v>
      </c>
    </row>
    <row r="358" customHeight="1" spans="1:5">
      <c r="A358" s="2" t="s">
        <v>1432</v>
      </c>
      <c r="B358" s="2"/>
      <c r="C358" s="2"/>
      <c r="D358" s="6"/>
      <c r="E358" s="3">
        <v>0.0207514160666667</v>
      </c>
    </row>
    <row r="359" customHeight="1" spans="1:5">
      <c r="A359" s="2" t="s">
        <v>745</v>
      </c>
      <c r="B359" s="4">
        <v>58.45</v>
      </c>
      <c r="C359" s="4">
        <v>60.615</v>
      </c>
      <c r="D359" s="5">
        <v>44470</v>
      </c>
      <c r="E359" s="3">
        <v>0.0370402053</v>
      </c>
    </row>
    <row r="360" customHeight="1" spans="1:5">
      <c r="A360" s="2" t="s">
        <v>1433</v>
      </c>
      <c r="B360" s="2"/>
      <c r="C360" s="2"/>
      <c r="D360" s="6"/>
      <c r="E360" s="3">
        <v>0.0370402053</v>
      </c>
    </row>
    <row r="361" customHeight="1" spans="1:5">
      <c r="A361" s="2" t="s">
        <v>914</v>
      </c>
      <c r="B361" s="4">
        <v>49.49</v>
      </c>
      <c r="C361" s="4">
        <v>52.25</v>
      </c>
      <c r="D361" s="5">
        <v>44463</v>
      </c>
      <c r="E361" s="3">
        <v>0.05576884219</v>
      </c>
    </row>
    <row r="362" customHeight="1" spans="1:5">
      <c r="A362" s="7"/>
      <c r="B362" s="7"/>
      <c r="C362" s="2" t="s">
        <v>1306</v>
      </c>
      <c r="D362" s="5">
        <v>44454</v>
      </c>
      <c r="E362" s="3">
        <v>0.04697918771</v>
      </c>
    </row>
    <row r="363" customHeight="1" spans="1:5">
      <c r="A363" s="2" t="s">
        <v>1434</v>
      </c>
      <c r="B363" s="2"/>
      <c r="C363" s="2"/>
      <c r="D363" s="6"/>
      <c r="E363" s="3">
        <v>0.05137401495</v>
      </c>
    </row>
    <row r="364" customHeight="1" spans="1:5">
      <c r="A364" s="2" t="s">
        <v>542</v>
      </c>
      <c r="B364" s="4">
        <v>418.9</v>
      </c>
      <c r="C364" s="4">
        <v>437.85</v>
      </c>
      <c r="D364" s="5">
        <v>44440</v>
      </c>
      <c r="E364" s="3">
        <v>0.04523752686</v>
      </c>
    </row>
    <row r="365" customHeight="1" spans="1:5">
      <c r="A365" s="7"/>
      <c r="B365" s="7"/>
      <c r="C365" s="2" t="s">
        <v>1306</v>
      </c>
      <c r="D365" s="5">
        <v>44438</v>
      </c>
      <c r="E365" s="3">
        <v>0.05673191693</v>
      </c>
    </row>
    <row r="366" customHeight="1" spans="1:5">
      <c r="A366" s="7"/>
      <c r="B366" s="4">
        <v>433.75</v>
      </c>
      <c r="C366" s="4">
        <v>455.475</v>
      </c>
      <c r="D366" s="5">
        <v>44484</v>
      </c>
      <c r="E366" s="3">
        <v>0.05008645533</v>
      </c>
    </row>
    <row r="367" customHeight="1" spans="1:5">
      <c r="A367" s="2" t="s">
        <v>1435</v>
      </c>
      <c r="B367" s="2"/>
      <c r="C367" s="2"/>
      <c r="D367" s="6"/>
      <c r="E367" s="3">
        <v>0.0506852997066667</v>
      </c>
    </row>
    <row r="368" customHeight="1" spans="1:5">
      <c r="A368" s="2" t="s">
        <v>356</v>
      </c>
      <c r="B368" s="4">
        <v>2785.8</v>
      </c>
      <c r="C368" s="4">
        <v>2757</v>
      </c>
      <c r="D368" s="5">
        <v>44491</v>
      </c>
      <c r="E368" s="3">
        <v>-0.01033814344</v>
      </c>
    </row>
    <row r="369" customHeight="1" spans="1:5">
      <c r="A369" s="2" t="s">
        <v>1436</v>
      </c>
      <c r="B369" s="2"/>
      <c r="C369" s="2"/>
      <c r="D369" s="6"/>
      <c r="E369" s="3">
        <v>-0.01033814344</v>
      </c>
    </row>
    <row r="370" customHeight="1" spans="1:5">
      <c r="A370" s="2" t="s">
        <v>661</v>
      </c>
      <c r="B370" s="4">
        <v>158.55</v>
      </c>
      <c r="C370" s="4">
        <v>150.32</v>
      </c>
      <c r="D370" s="5">
        <v>44481</v>
      </c>
      <c r="E370" s="3">
        <v>-0.05190791548</v>
      </c>
    </row>
    <row r="371" customHeight="1" spans="1:5">
      <c r="A371" s="2" t="s">
        <v>1437</v>
      </c>
      <c r="B371" s="2"/>
      <c r="C371" s="2"/>
      <c r="D371" s="6"/>
      <c r="E371" s="3">
        <v>-0.05190791548</v>
      </c>
    </row>
    <row r="372" customHeight="1" spans="1:5">
      <c r="A372" s="2" t="s">
        <v>256</v>
      </c>
      <c r="B372" s="4">
        <v>159.53</v>
      </c>
      <c r="C372" s="4">
        <v>150.84</v>
      </c>
      <c r="D372" s="5">
        <v>44496</v>
      </c>
      <c r="E372" s="3">
        <v>-0.05447251301</v>
      </c>
    </row>
    <row r="373" customHeight="1" spans="1:5">
      <c r="A373" s="2" t="s">
        <v>1438</v>
      </c>
      <c r="B373" s="2"/>
      <c r="C373" s="2"/>
      <c r="D373" s="6"/>
      <c r="E373" s="3">
        <v>-0.05447251301</v>
      </c>
    </row>
    <row r="374" customHeight="1" spans="1:5">
      <c r="A374" s="2" t="s">
        <v>1154</v>
      </c>
      <c r="B374" s="4">
        <v>413.12</v>
      </c>
      <c r="C374" s="4">
        <v>413.39</v>
      </c>
      <c r="D374" s="5">
        <v>44438</v>
      </c>
      <c r="E374" s="3">
        <v>0.00065356313</v>
      </c>
    </row>
    <row r="375" customHeight="1" spans="1:5">
      <c r="A375" s="2" t="s">
        <v>1439</v>
      </c>
      <c r="B375" s="2"/>
      <c r="C375" s="2"/>
      <c r="D375" s="6"/>
      <c r="E375" s="3">
        <v>0.00065356313</v>
      </c>
    </row>
    <row r="376" customHeight="1" spans="1:5">
      <c r="A376" s="2" t="s">
        <v>331</v>
      </c>
      <c r="B376" s="4">
        <v>402.23</v>
      </c>
      <c r="C376" s="4">
        <v>437.285</v>
      </c>
      <c r="D376" s="5">
        <v>44494</v>
      </c>
      <c r="E376" s="3">
        <v>0.08715162966</v>
      </c>
    </row>
    <row r="377" customHeight="1" spans="1:5">
      <c r="A377" s="7"/>
      <c r="B377" s="7"/>
      <c r="C377" s="2" t="s">
        <v>1306</v>
      </c>
      <c r="D377" s="5">
        <v>44484</v>
      </c>
      <c r="E377" s="3">
        <v>0.06844342789</v>
      </c>
    </row>
    <row r="378" customHeight="1" spans="1:5">
      <c r="A378" s="2" t="s">
        <v>1440</v>
      </c>
      <c r="B378" s="2"/>
      <c r="C378" s="2"/>
      <c r="D378" s="6"/>
      <c r="E378" s="3">
        <v>0.077797528775</v>
      </c>
    </row>
    <row r="379" customHeight="1" spans="1:5">
      <c r="A379" s="2" t="s">
        <v>463</v>
      </c>
      <c r="B379" s="4">
        <v>91.35</v>
      </c>
      <c r="C379" s="4">
        <v>92.49</v>
      </c>
      <c r="D379" s="5">
        <v>44488</v>
      </c>
      <c r="E379" s="3">
        <v>0.01247947455</v>
      </c>
    </row>
    <row r="380" customHeight="1" spans="1:5">
      <c r="A380" s="2" t="s">
        <v>1441</v>
      </c>
      <c r="B380" s="2"/>
      <c r="C380" s="2"/>
      <c r="D380" s="6"/>
      <c r="E380" s="3">
        <v>0.01247947455</v>
      </c>
    </row>
    <row r="381" customHeight="1" spans="1:5">
      <c r="A381" s="2" t="s">
        <v>448</v>
      </c>
      <c r="B381" s="4">
        <v>327.74</v>
      </c>
      <c r="C381" s="4">
        <v>358.29</v>
      </c>
      <c r="D381" s="5">
        <v>44489</v>
      </c>
      <c r="E381" s="3">
        <v>0.09321413315</v>
      </c>
    </row>
    <row r="382" customHeight="1" spans="1:5">
      <c r="A382" s="7"/>
      <c r="B382" s="7"/>
      <c r="C382" s="2" t="s">
        <v>1306</v>
      </c>
      <c r="D382" s="5">
        <v>44484</v>
      </c>
      <c r="E382" s="3">
        <v>0.04976505767</v>
      </c>
    </row>
    <row r="383" customHeight="1" spans="1:5">
      <c r="A383" s="2" t="s">
        <v>1442</v>
      </c>
      <c r="B383" s="2"/>
      <c r="C383" s="2"/>
      <c r="D383" s="6"/>
      <c r="E383" s="3">
        <v>0.07148959541</v>
      </c>
    </row>
    <row r="384" customHeight="1" spans="1:5">
      <c r="A384" s="2" t="s">
        <v>977</v>
      </c>
      <c r="B384" s="4">
        <v>68.47</v>
      </c>
      <c r="C384" s="4">
        <v>70.57</v>
      </c>
      <c r="D384" s="5">
        <v>44455</v>
      </c>
      <c r="E384" s="3">
        <v>0.03067036658</v>
      </c>
    </row>
    <row r="385" customHeight="1" spans="1:5">
      <c r="A385" s="2" t="s">
        <v>1443</v>
      </c>
      <c r="B385" s="2"/>
      <c r="C385" s="2"/>
      <c r="D385" s="6"/>
      <c r="E385" s="3">
        <v>0.03067036658</v>
      </c>
    </row>
    <row r="386" customHeight="1" spans="1:5">
      <c r="A386" s="2" t="s">
        <v>1237</v>
      </c>
      <c r="B386" s="4">
        <v>205.98</v>
      </c>
      <c r="C386" s="4">
        <v>206.225</v>
      </c>
      <c r="D386" s="5">
        <v>44433</v>
      </c>
      <c r="E386" s="3">
        <v>0.00118943587</v>
      </c>
    </row>
    <row r="387" customHeight="1" spans="1:5">
      <c r="A387" s="2" t="s">
        <v>1444</v>
      </c>
      <c r="B387" s="2"/>
      <c r="C387" s="2"/>
      <c r="D387" s="6"/>
      <c r="E387" s="3">
        <v>0.00118943587</v>
      </c>
    </row>
    <row r="388" customHeight="1" spans="1:5">
      <c r="A388" s="2" t="s">
        <v>881</v>
      </c>
      <c r="B388" s="4">
        <v>125.75</v>
      </c>
      <c r="C388" s="4">
        <v>136.95</v>
      </c>
      <c r="D388" s="5">
        <v>44466</v>
      </c>
      <c r="E388" s="3">
        <v>0.08906560636</v>
      </c>
    </row>
    <row r="389" customHeight="1" spans="1:5">
      <c r="A389" s="7"/>
      <c r="B389" s="7"/>
      <c r="C389" s="2" t="s">
        <v>1306</v>
      </c>
      <c r="D389" s="5">
        <v>44455</v>
      </c>
      <c r="E389" s="3">
        <v>0.04906560636</v>
      </c>
    </row>
    <row r="390" customHeight="1" spans="1:5">
      <c r="A390" s="2" t="s">
        <v>1445</v>
      </c>
      <c r="B390" s="2"/>
      <c r="C390" s="2"/>
      <c r="D390" s="6"/>
      <c r="E390" s="3">
        <v>0.06906560636</v>
      </c>
    </row>
    <row r="391" customHeight="1" spans="1:5">
      <c r="A391" s="2" t="s">
        <v>878</v>
      </c>
      <c r="B391" s="4">
        <v>79.19</v>
      </c>
      <c r="C391" s="4">
        <v>74.6</v>
      </c>
      <c r="D391" s="5">
        <v>44466</v>
      </c>
      <c r="E391" s="3">
        <v>-0.05796186387</v>
      </c>
    </row>
    <row r="392" customHeight="1" spans="1:5">
      <c r="A392" s="2" t="s">
        <v>1446</v>
      </c>
      <c r="B392" s="2"/>
      <c r="C392" s="2"/>
      <c r="D392" s="6"/>
      <c r="E392" s="3">
        <v>-0.05796186387</v>
      </c>
    </row>
    <row r="393" customHeight="1" spans="1:5">
      <c r="A393" s="2" t="s">
        <v>343</v>
      </c>
      <c r="B393" s="4">
        <v>216.86</v>
      </c>
      <c r="C393" s="4">
        <v>219.01</v>
      </c>
      <c r="D393" s="5">
        <v>44491</v>
      </c>
      <c r="E393" s="3">
        <v>0.00991423038</v>
      </c>
    </row>
    <row r="394" customHeight="1" spans="1:5">
      <c r="A394" s="2" t="s">
        <v>1447</v>
      </c>
      <c r="B394" s="2"/>
      <c r="C394" s="2"/>
      <c r="D394" s="6"/>
      <c r="E394" s="3">
        <v>0.00991423038</v>
      </c>
    </row>
    <row r="395" customHeight="1" spans="1:5">
      <c r="A395" s="2" t="s">
        <v>457</v>
      </c>
      <c r="B395" s="4">
        <v>78.53</v>
      </c>
      <c r="C395" s="4">
        <v>76.87</v>
      </c>
      <c r="D395" s="5">
        <v>44488</v>
      </c>
      <c r="E395" s="3">
        <v>-0.02113841844</v>
      </c>
    </row>
    <row r="396" customHeight="1" spans="1:5">
      <c r="A396" s="2" t="s">
        <v>1448</v>
      </c>
      <c r="B396" s="2"/>
      <c r="C396" s="2"/>
      <c r="D396" s="6"/>
      <c r="E396" s="3">
        <v>-0.02113841844</v>
      </c>
    </row>
    <row r="397" customHeight="1" spans="1:5">
      <c r="A397" s="2" t="s">
        <v>581</v>
      </c>
      <c r="B397" s="4">
        <v>174.47</v>
      </c>
      <c r="C397" s="4">
        <v>180.485</v>
      </c>
      <c r="D397" s="5">
        <v>44484</v>
      </c>
      <c r="E397" s="3">
        <v>0.03447584112</v>
      </c>
    </row>
    <row r="398" customHeight="1" spans="1:5">
      <c r="A398" s="7"/>
      <c r="B398" s="4">
        <v>178.22</v>
      </c>
      <c r="C398" s="4">
        <v>173.73</v>
      </c>
      <c r="D398" s="5">
        <v>44447</v>
      </c>
      <c r="E398" s="3">
        <v>-0.02519358097</v>
      </c>
    </row>
    <row r="399" customHeight="1" spans="1:5">
      <c r="A399" s="2" t="s">
        <v>1449</v>
      </c>
      <c r="B399" s="2"/>
      <c r="C399" s="2"/>
      <c r="D399" s="6"/>
      <c r="E399" s="3">
        <v>0.004641130075</v>
      </c>
    </row>
    <row r="400" customHeight="1" spans="1:5">
      <c r="A400" s="2" t="s">
        <v>490</v>
      </c>
      <c r="B400" s="4">
        <v>758.27</v>
      </c>
      <c r="C400" s="4">
        <v>794.1803</v>
      </c>
      <c r="D400" s="5">
        <v>44488</v>
      </c>
      <c r="E400" s="3">
        <v>0.04735819695</v>
      </c>
    </row>
    <row r="401" customHeight="1" spans="1:5">
      <c r="A401" s="7"/>
      <c r="B401" s="7"/>
      <c r="C401" s="2" t="s">
        <v>1306</v>
      </c>
      <c r="D401" s="5">
        <v>44483</v>
      </c>
      <c r="E401" s="3">
        <v>0.0521779841</v>
      </c>
    </row>
    <row r="402" customHeight="1" spans="1:5">
      <c r="A402" s="2" t="s">
        <v>1450</v>
      </c>
      <c r="B402" s="2"/>
      <c r="C402" s="2"/>
      <c r="D402" s="6"/>
      <c r="E402" s="3">
        <v>0.049768090525</v>
      </c>
    </row>
    <row r="403" customHeight="1" spans="1:5">
      <c r="A403" s="2" t="s">
        <v>797</v>
      </c>
      <c r="B403" s="4">
        <v>416.16</v>
      </c>
      <c r="C403" s="4">
        <v>396.42</v>
      </c>
      <c r="D403" s="5">
        <v>44469</v>
      </c>
      <c r="E403" s="3">
        <v>-0.04743367935</v>
      </c>
    </row>
    <row r="404" customHeight="1" spans="1:5">
      <c r="A404" s="2" t="s">
        <v>1451</v>
      </c>
      <c r="B404" s="2"/>
      <c r="C404" s="2"/>
      <c r="D404" s="6"/>
      <c r="E404" s="3">
        <v>-0.04743367935</v>
      </c>
    </row>
    <row r="405" customHeight="1" spans="1:5">
      <c r="A405" s="2" t="s">
        <v>850</v>
      </c>
      <c r="B405" s="4">
        <v>174</v>
      </c>
      <c r="C405" s="4">
        <v>167.56</v>
      </c>
      <c r="D405" s="5">
        <v>44466</v>
      </c>
      <c r="E405" s="3">
        <v>-0.03701149425</v>
      </c>
    </row>
    <row r="406" customHeight="1" spans="1:5">
      <c r="A406" s="2" t="s">
        <v>1452</v>
      </c>
      <c r="B406" s="2"/>
      <c r="C406" s="2"/>
      <c r="D406" s="6"/>
      <c r="E406" s="3">
        <v>-0.03701149425</v>
      </c>
    </row>
    <row r="407" customHeight="1" spans="1:5">
      <c r="A407" s="2" t="s">
        <v>1028</v>
      </c>
      <c r="B407" s="4">
        <v>140.01</v>
      </c>
      <c r="C407" s="4">
        <v>138.06</v>
      </c>
      <c r="D407" s="5">
        <v>44447</v>
      </c>
      <c r="E407" s="3">
        <v>-0.0139275766</v>
      </c>
    </row>
    <row r="408" customHeight="1" spans="1:5">
      <c r="A408" s="2" t="s">
        <v>1453</v>
      </c>
      <c r="B408" s="2"/>
      <c r="C408" s="2"/>
      <c r="D408" s="6"/>
      <c r="E408" s="3">
        <v>-0.0139275766</v>
      </c>
    </row>
    <row r="409" customHeight="1" spans="1:5">
      <c r="A409" s="2" t="s">
        <v>1064</v>
      </c>
      <c r="B409" s="4">
        <v>119.36</v>
      </c>
      <c r="C409" s="4">
        <v>121.195</v>
      </c>
      <c r="D409" s="5">
        <v>44442</v>
      </c>
      <c r="E409" s="3">
        <v>0.01537365952</v>
      </c>
    </row>
    <row r="410" customHeight="1" spans="1:5">
      <c r="A410" s="2" t="s">
        <v>1454</v>
      </c>
      <c r="B410" s="2"/>
      <c r="C410" s="2"/>
      <c r="D410" s="6"/>
      <c r="E410" s="3">
        <v>0.01537365952</v>
      </c>
    </row>
    <row r="411" customHeight="1" spans="1:5">
      <c r="A411" s="2" t="s">
        <v>151</v>
      </c>
      <c r="B411" s="4">
        <v>645.24</v>
      </c>
      <c r="C411" s="4">
        <v>626.91</v>
      </c>
      <c r="D411" s="5">
        <v>44502</v>
      </c>
      <c r="E411" s="3">
        <v>-0.02840803422</v>
      </c>
    </row>
    <row r="412" customHeight="1" spans="1:5">
      <c r="A412" s="2" t="s">
        <v>1455</v>
      </c>
      <c r="B412" s="2"/>
      <c r="C412" s="2"/>
      <c r="D412" s="6"/>
      <c r="E412" s="3">
        <v>-0.02840803422</v>
      </c>
    </row>
    <row r="413" customHeight="1" spans="1:5">
      <c r="A413" s="2" t="s">
        <v>710</v>
      </c>
      <c r="B413" s="4">
        <v>239.67</v>
      </c>
      <c r="C413" s="4">
        <v>225.54</v>
      </c>
      <c r="D413" s="5">
        <v>44475</v>
      </c>
      <c r="E413" s="3">
        <v>-0.05895606459</v>
      </c>
    </row>
    <row r="414" customHeight="1" spans="1:5">
      <c r="A414" s="2" t="s">
        <v>1456</v>
      </c>
      <c r="B414" s="2"/>
      <c r="C414" s="2"/>
      <c r="D414" s="6"/>
      <c r="E414" s="3">
        <v>-0.05895606459</v>
      </c>
    </row>
    <row r="415" customHeight="1" spans="1:5">
      <c r="A415" s="2" t="s">
        <v>59</v>
      </c>
      <c r="B415" s="4">
        <v>412</v>
      </c>
      <c r="C415" s="4">
        <v>412.31</v>
      </c>
      <c r="D415" s="5">
        <v>44503</v>
      </c>
      <c r="E415" s="3">
        <v>0.00075242718</v>
      </c>
    </row>
    <row r="416" customHeight="1" spans="1:5">
      <c r="A416" s="2" t="s">
        <v>1457</v>
      </c>
      <c r="B416" s="2"/>
      <c r="C416" s="2"/>
      <c r="D416" s="6"/>
      <c r="E416" s="3">
        <v>0.00075242718</v>
      </c>
    </row>
    <row r="417" customHeight="1" spans="1:5">
      <c r="A417" s="2" t="s">
        <v>823</v>
      </c>
      <c r="B417" s="4">
        <v>123.39</v>
      </c>
      <c r="C417" s="4">
        <v>119.2</v>
      </c>
      <c r="D417" s="5">
        <v>44467</v>
      </c>
      <c r="E417" s="3">
        <v>-0.03395737094</v>
      </c>
    </row>
    <row r="418" customHeight="1" spans="1:5">
      <c r="A418" s="2" t="s">
        <v>1458</v>
      </c>
      <c r="B418" s="2"/>
      <c r="C418" s="2"/>
      <c r="D418" s="6"/>
      <c r="E418" s="3">
        <v>-0.03395737094</v>
      </c>
    </row>
    <row r="419" customHeight="1" spans="1:5">
      <c r="A419" s="2" t="s">
        <v>927</v>
      </c>
      <c r="B419" s="4">
        <v>118.52</v>
      </c>
      <c r="C419" s="4">
        <v>132.84</v>
      </c>
      <c r="D419" s="5">
        <v>44438</v>
      </c>
      <c r="E419" s="3">
        <v>0.1208234897</v>
      </c>
    </row>
    <row r="420" customHeight="1" spans="1:5">
      <c r="A420" s="7"/>
      <c r="B420" s="7"/>
      <c r="C420" s="2" t="s">
        <v>1306</v>
      </c>
      <c r="D420" s="5">
        <v>44434</v>
      </c>
      <c r="E420" s="3">
        <v>0.04961187985</v>
      </c>
    </row>
    <row r="421" customHeight="1" spans="1:5">
      <c r="A421" s="7"/>
      <c r="B421" s="4">
        <v>149.49</v>
      </c>
      <c r="C421" s="4">
        <v>164.97</v>
      </c>
      <c r="D421" s="5">
        <v>44462</v>
      </c>
      <c r="E421" s="3">
        <v>0.1035520771</v>
      </c>
    </row>
    <row r="422" customHeight="1" spans="1:5">
      <c r="A422" s="7"/>
      <c r="B422" s="7"/>
      <c r="C422" s="2" t="s">
        <v>1306</v>
      </c>
      <c r="D422" s="5">
        <v>44461</v>
      </c>
      <c r="E422" s="3">
        <v>0.04369322363</v>
      </c>
    </row>
    <row r="423" customHeight="1" spans="1:5">
      <c r="A423" s="2" t="s">
        <v>1459</v>
      </c>
      <c r="B423" s="2"/>
      <c r="C423" s="2"/>
      <c r="D423" s="6"/>
      <c r="E423" s="3">
        <v>0.07942016757</v>
      </c>
    </row>
    <row r="424" customHeight="1" spans="1:5">
      <c r="A424" s="2" t="s">
        <v>376</v>
      </c>
      <c r="B424" s="4">
        <v>54.47</v>
      </c>
      <c r="C424" s="4">
        <v>49.925</v>
      </c>
      <c r="D424" s="5">
        <v>44491</v>
      </c>
      <c r="E424" s="3">
        <v>-0.08344042592</v>
      </c>
    </row>
    <row r="425" customHeight="1" spans="1:5">
      <c r="A425" s="2" t="s">
        <v>1460</v>
      </c>
      <c r="B425" s="2"/>
      <c r="C425" s="2"/>
      <c r="D425" s="6"/>
      <c r="E425" s="3">
        <v>-0.08344042592</v>
      </c>
    </row>
    <row r="426" customHeight="1" spans="1:5">
      <c r="A426" s="2" t="s">
        <v>869</v>
      </c>
      <c r="B426" s="4">
        <v>40.5</v>
      </c>
      <c r="C426" s="4">
        <v>39.245</v>
      </c>
      <c r="D426" s="5">
        <v>44466</v>
      </c>
      <c r="E426" s="3">
        <v>-0.03098765432</v>
      </c>
    </row>
    <row r="427" customHeight="1" spans="1:5">
      <c r="A427" s="2" t="s">
        <v>1461</v>
      </c>
      <c r="B427" s="2"/>
      <c r="C427" s="2"/>
      <c r="D427" s="6"/>
      <c r="E427" s="3">
        <v>-0.03098765432</v>
      </c>
    </row>
    <row r="428" customHeight="1" spans="1:5">
      <c r="A428" s="2" t="s">
        <v>866</v>
      </c>
      <c r="B428" s="4">
        <v>255.29</v>
      </c>
      <c r="C428" s="4">
        <v>255.05</v>
      </c>
      <c r="D428" s="5">
        <v>44431</v>
      </c>
      <c r="E428" s="3">
        <v>-0.00094010733</v>
      </c>
    </row>
    <row r="429" customHeight="1" spans="1:5">
      <c r="A429" s="7"/>
      <c r="B429" s="4">
        <v>259.75</v>
      </c>
      <c r="C429" s="4">
        <v>250.44</v>
      </c>
      <c r="D429" s="5">
        <v>44466</v>
      </c>
      <c r="E429" s="3">
        <v>-0.03584215592</v>
      </c>
    </row>
    <row r="430" customHeight="1" spans="1:5">
      <c r="A430" s="2" t="s">
        <v>1462</v>
      </c>
      <c r="B430" s="2"/>
      <c r="C430" s="2"/>
      <c r="D430" s="6"/>
      <c r="E430" s="3">
        <v>-0.018391131625</v>
      </c>
    </row>
    <row r="431" customHeight="1" spans="1:5">
      <c r="A431" s="2" t="s">
        <v>93</v>
      </c>
      <c r="B431" s="4">
        <v>52.27</v>
      </c>
      <c r="C431" s="4">
        <v>56.115</v>
      </c>
      <c r="D431" s="5">
        <v>44502</v>
      </c>
      <c r="E431" s="3">
        <v>0.07356035967</v>
      </c>
    </row>
    <row r="432" customHeight="1" spans="1:5">
      <c r="A432" s="7"/>
      <c r="B432" s="7"/>
      <c r="C432" s="2" t="s">
        <v>1306</v>
      </c>
      <c r="D432" s="5">
        <v>44494</v>
      </c>
      <c r="E432" s="3">
        <v>0.05022001148</v>
      </c>
    </row>
    <row r="433" customHeight="1" spans="1:5">
      <c r="A433" s="2" t="s">
        <v>1463</v>
      </c>
      <c r="B433" s="2"/>
      <c r="C433" s="2"/>
      <c r="D433" s="6"/>
      <c r="E433" s="3">
        <v>0.061890185575</v>
      </c>
    </row>
    <row r="434" customHeight="1" spans="1:5">
      <c r="A434" s="2" t="s">
        <v>1106</v>
      </c>
      <c r="B434" s="4">
        <v>232.81</v>
      </c>
      <c r="C434" s="4">
        <v>231.81</v>
      </c>
      <c r="D434" s="5">
        <v>44440</v>
      </c>
      <c r="E434" s="3">
        <v>-0.00429534814</v>
      </c>
    </row>
    <row r="435" customHeight="1" spans="1:5">
      <c r="A435" s="2" t="s">
        <v>1464</v>
      </c>
      <c r="B435" s="2"/>
      <c r="C435" s="2"/>
      <c r="D435" s="6"/>
      <c r="E435" s="3">
        <v>-0.00429534814</v>
      </c>
    </row>
    <row r="436" customHeight="1" spans="1:5">
      <c r="A436" s="2" t="s">
        <v>1188</v>
      </c>
      <c r="B436" s="4">
        <v>219.62</v>
      </c>
      <c r="C436" s="4">
        <v>220.2</v>
      </c>
      <c r="D436" s="5">
        <v>44434</v>
      </c>
      <c r="E436" s="3">
        <v>0.00264092523</v>
      </c>
    </row>
    <row r="437" customHeight="1" spans="1:5">
      <c r="A437" s="2" t="s">
        <v>1465</v>
      </c>
      <c r="B437" s="2"/>
      <c r="C437" s="2"/>
      <c r="D437" s="6"/>
      <c r="E437" s="3">
        <v>0.00264092523</v>
      </c>
    </row>
    <row r="438" customHeight="1" spans="1:5">
      <c r="A438" s="2" t="s">
        <v>1270</v>
      </c>
      <c r="B438" s="4">
        <v>136.15</v>
      </c>
      <c r="C438" s="4">
        <v>136.44</v>
      </c>
      <c r="D438" s="5">
        <v>44425</v>
      </c>
      <c r="E438" s="3">
        <v>0.00213000367</v>
      </c>
    </row>
    <row r="439" customHeight="1" spans="1:5">
      <c r="A439" s="2" t="s">
        <v>1466</v>
      </c>
      <c r="B439" s="2"/>
      <c r="C439" s="2"/>
      <c r="D439" s="6"/>
      <c r="E439" s="3">
        <v>0.00213000367</v>
      </c>
    </row>
    <row r="440" customHeight="1" spans="1:5">
      <c r="A440" s="2" t="s">
        <v>590</v>
      </c>
      <c r="B440" s="4">
        <v>173</v>
      </c>
      <c r="C440" s="4">
        <v>189.65</v>
      </c>
      <c r="D440" s="5">
        <v>44484</v>
      </c>
      <c r="E440" s="3">
        <v>0.09624277457</v>
      </c>
    </row>
    <row r="441" customHeight="1" spans="1:5">
      <c r="A441" s="7"/>
      <c r="B441" s="7"/>
      <c r="C441" s="2" t="s">
        <v>1306</v>
      </c>
      <c r="D441" s="5">
        <v>44484</v>
      </c>
      <c r="E441" s="3">
        <v>0.06502890173</v>
      </c>
    </row>
    <row r="442" customHeight="1" spans="1:5">
      <c r="A442" s="7"/>
      <c r="B442" s="4">
        <v>173.75</v>
      </c>
      <c r="C442" s="4">
        <v>167.03</v>
      </c>
      <c r="D442" s="5">
        <v>44470</v>
      </c>
      <c r="E442" s="3">
        <v>-0.03867625899</v>
      </c>
    </row>
    <row r="443" customHeight="1" spans="1:5">
      <c r="A443" s="2" t="s">
        <v>1467</v>
      </c>
      <c r="B443" s="2"/>
      <c r="C443" s="2"/>
      <c r="D443" s="6"/>
      <c r="E443" s="3">
        <v>0.0408651391033333</v>
      </c>
    </row>
    <row r="444" customHeight="1" spans="1:5">
      <c r="A444" s="2" t="s">
        <v>1101</v>
      </c>
      <c r="B444" s="4">
        <v>59.73</v>
      </c>
      <c r="C444" s="4">
        <v>61.09</v>
      </c>
      <c r="D444" s="5">
        <v>44441</v>
      </c>
      <c r="E444" s="3">
        <v>0.02276912774</v>
      </c>
    </row>
    <row r="445" customHeight="1" spans="1:5">
      <c r="A445" s="7"/>
      <c r="B445" s="7"/>
      <c r="C445" s="2" t="s">
        <v>1306</v>
      </c>
      <c r="D445" s="5">
        <v>44438</v>
      </c>
      <c r="E445" s="3">
        <v>0.05357441822</v>
      </c>
    </row>
    <row r="446" customHeight="1" spans="1:5">
      <c r="A446" s="2" t="s">
        <v>1468</v>
      </c>
      <c r="B446" s="2"/>
      <c r="C446" s="2"/>
      <c r="D446" s="6"/>
      <c r="E446" s="3">
        <v>0.03817177298</v>
      </c>
    </row>
    <row r="447" customHeight="1" spans="1:5">
      <c r="A447" s="2" t="s">
        <v>1163</v>
      </c>
      <c r="B447" s="4">
        <v>157.67</v>
      </c>
      <c r="C447" s="4">
        <v>160.651</v>
      </c>
      <c r="D447" s="5">
        <v>44438</v>
      </c>
      <c r="E447" s="3">
        <v>0.01890657703</v>
      </c>
    </row>
    <row r="448" customHeight="1" spans="1:5">
      <c r="A448" s="2" t="s">
        <v>1469</v>
      </c>
      <c r="B448" s="2"/>
      <c r="C448" s="2"/>
      <c r="D448" s="6"/>
      <c r="E448" s="3">
        <v>0.01890657703</v>
      </c>
    </row>
    <row r="449" customHeight="1" spans="1:5">
      <c r="A449" s="2" t="s">
        <v>787</v>
      </c>
      <c r="B449" s="4">
        <v>63.4</v>
      </c>
      <c r="C449" s="4">
        <v>64.79</v>
      </c>
      <c r="D449" s="5">
        <v>44469</v>
      </c>
      <c r="E449" s="3">
        <v>0.02192429022</v>
      </c>
    </row>
    <row r="450" customHeight="1" spans="1:5">
      <c r="A450" s="7"/>
      <c r="B450" s="4">
        <v>63.55</v>
      </c>
      <c r="C450" s="4">
        <v>66.99</v>
      </c>
      <c r="D450" s="5">
        <v>44426</v>
      </c>
      <c r="E450" s="3">
        <v>0.000541306058221872</v>
      </c>
    </row>
    <row r="451" customHeight="1" spans="1:5">
      <c r="A451" s="7"/>
      <c r="B451" s="7"/>
      <c r="C451" s="2" t="s">
        <v>1306</v>
      </c>
      <c r="D451" s="5">
        <v>44425</v>
      </c>
      <c r="E451" s="3">
        <v>0.04783634933</v>
      </c>
    </row>
    <row r="452" customHeight="1" spans="1:5">
      <c r="A452" s="2" t="s">
        <v>1470</v>
      </c>
      <c r="B452" s="2"/>
      <c r="C452" s="2"/>
      <c r="D452" s="6"/>
      <c r="E452" s="3">
        <v>0.0234339818694073</v>
      </c>
    </row>
    <row r="453" customHeight="1" spans="1:5">
      <c r="A453" s="2" t="s">
        <v>168</v>
      </c>
      <c r="B453" s="4">
        <v>172.63</v>
      </c>
      <c r="C453" s="2" t="s">
        <v>1306</v>
      </c>
      <c r="D453" s="5">
        <v>44501</v>
      </c>
      <c r="E453" s="3">
        <v>0.05172913167</v>
      </c>
    </row>
    <row r="454" customHeight="1" spans="1:5">
      <c r="A454" s="2" t="s">
        <v>1471</v>
      </c>
      <c r="B454" s="2"/>
      <c r="C454" s="2"/>
      <c r="D454" s="6"/>
      <c r="E454" s="3">
        <v>0.05172913167</v>
      </c>
    </row>
    <row r="455" customHeight="1" spans="1:5">
      <c r="A455" s="2" t="s">
        <v>389</v>
      </c>
      <c r="B455" s="4">
        <v>66.5</v>
      </c>
      <c r="C455" s="4">
        <v>73.05</v>
      </c>
      <c r="D455" s="5">
        <v>44490</v>
      </c>
      <c r="E455" s="3">
        <v>0.0984962406</v>
      </c>
    </row>
    <row r="456" customHeight="1" spans="1:5">
      <c r="A456" s="7"/>
      <c r="B456" s="7"/>
      <c r="C456" s="2" t="s">
        <v>1306</v>
      </c>
      <c r="D456" s="5">
        <v>44489</v>
      </c>
      <c r="E456" s="3">
        <v>0.05518796992</v>
      </c>
    </row>
    <row r="457" customHeight="1" spans="1:5">
      <c r="A457" s="2" t="s">
        <v>1472</v>
      </c>
      <c r="B457" s="2"/>
      <c r="C457" s="2"/>
      <c r="D457" s="6"/>
      <c r="E457" s="3">
        <v>0.07684210526</v>
      </c>
    </row>
    <row r="458" customHeight="1" spans="1:5">
      <c r="A458" s="2" t="s">
        <v>932</v>
      </c>
      <c r="B458" s="4">
        <v>131.39</v>
      </c>
      <c r="C458" s="4">
        <v>143.96</v>
      </c>
      <c r="D458" s="5">
        <v>44462</v>
      </c>
      <c r="E458" s="3">
        <v>0.09566938123</v>
      </c>
    </row>
    <row r="459" customHeight="1" spans="1:5">
      <c r="A459" s="7"/>
      <c r="B459" s="7"/>
      <c r="C459" s="2" t="s">
        <v>1306</v>
      </c>
      <c r="D459" s="5">
        <v>44455</v>
      </c>
      <c r="E459" s="3">
        <v>0.05700586042</v>
      </c>
    </row>
    <row r="460" customHeight="1" spans="1:5">
      <c r="A460" s="2" t="s">
        <v>1473</v>
      </c>
      <c r="B460" s="2"/>
      <c r="C460" s="2"/>
      <c r="D460" s="6"/>
      <c r="E460" s="3">
        <v>0.076337620825</v>
      </c>
    </row>
    <row r="461" customHeight="1" spans="1:5">
      <c r="A461" s="2" t="s">
        <v>26</v>
      </c>
      <c r="B461" s="4">
        <v>39.3</v>
      </c>
      <c r="C461" s="4">
        <v>43.285</v>
      </c>
      <c r="D461" s="5">
        <v>44504</v>
      </c>
      <c r="E461" s="3">
        <v>0.1013994911</v>
      </c>
    </row>
    <row r="462" customHeight="1" spans="1:5">
      <c r="A462" s="7"/>
      <c r="B462" s="7"/>
      <c r="C462" s="2" t="s">
        <v>1306</v>
      </c>
      <c r="D462" s="5">
        <v>44503</v>
      </c>
      <c r="E462" s="3">
        <v>0.06590330789</v>
      </c>
    </row>
    <row r="463" customHeight="1" spans="1:5">
      <c r="A463" s="2" t="s">
        <v>1474</v>
      </c>
      <c r="B463" s="2"/>
      <c r="C463" s="2"/>
      <c r="D463" s="6"/>
      <c r="E463" s="3">
        <v>0.083651399495</v>
      </c>
    </row>
    <row r="464" customHeight="1" spans="1:5">
      <c r="A464" s="2" t="s">
        <v>71</v>
      </c>
      <c r="B464" s="4">
        <v>49.15</v>
      </c>
      <c r="C464" s="4">
        <v>54.67</v>
      </c>
      <c r="D464" s="5">
        <v>44503</v>
      </c>
      <c r="E464" s="3">
        <v>0.1123092574</v>
      </c>
    </row>
    <row r="465" customHeight="1" spans="1:5">
      <c r="A465" s="7"/>
      <c r="B465" s="7"/>
      <c r="C465" s="2" t="s">
        <v>1306</v>
      </c>
      <c r="D465" s="5">
        <v>44501</v>
      </c>
      <c r="E465" s="3">
        <v>0.0504577823</v>
      </c>
    </row>
    <row r="466" customHeight="1" spans="1:5">
      <c r="A466" s="2" t="s">
        <v>1475</v>
      </c>
      <c r="B466" s="2"/>
      <c r="C466" s="2"/>
      <c r="D466" s="6"/>
      <c r="E466" s="3">
        <v>0.08138351985</v>
      </c>
    </row>
    <row r="467" customHeight="1" spans="1:5">
      <c r="A467" s="2" t="s">
        <v>253</v>
      </c>
      <c r="B467" s="4">
        <v>279.17</v>
      </c>
      <c r="C467" s="4">
        <v>306.59</v>
      </c>
      <c r="D467" s="5">
        <v>44496</v>
      </c>
      <c r="E467" s="3">
        <v>0.09821972275</v>
      </c>
    </row>
    <row r="468" customHeight="1" spans="1:5">
      <c r="A468" s="7"/>
      <c r="B468" s="7"/>
      <c r="C468" s="2" t="s">
        <v>1306</v>
      </c>
      <c r="D468" s="5">
        <v>44484</v>
      </c>
      <c r="E468" s="3">
        <v>0.05004119354</v>
      </c>
    </row>
    <row r="469" customHeight="1" spans="1:5">
      <c r="A469" s="2" t="s">
        <v>1476</v>
      </c>
      <c r="B469" s="2"/>
      <c r="C469" s="2"/>
      <c r="D469" s="6"/>
      <c r="E469" s="3">
        <v>0.074130458145</v>
      </c>
    </row>
    <row r="470" customHeight="1" spans="1:5">
      <c r="A470" s="2" t="s">
        <v>327</v>
      </c>
      <c r="B470" s="4">
        <v>54.8</v>
      </c>
      <c r="C470" s="4">
        <v>57.335</v>
      </c>
      <c r="D470" s="5">
        <v>44494</v>
      </c>
      <c r="E470" s="3">
        <v>0.04625912409</v>
      </c>
    </row>
    <row r="471" customHeight="1" spans="1:5">
      <c r="A471" s="7"/>
      <c r="B471" s="7"/>
      <c r="C471" s="2" t="s">
        <v>1306</v>
      </c>
      <c r="D471" s="5">
        <v>44476</v>
      </c>
      <c r="E471" s="3">
        <v>0.0450729927</v>
      </c>
    </row>
    <row r="472" customHeight="1" spans="1:5">
      <c r="A472" s="2" t="s">
        <v>1477</v>
      </c>
      <c r="B472" s="2"/>
      <c r="C472" s="2"/>
      <c r="D472" s="6"/>
      <c r="E472" s="3">
        <v>0.045666058395</v>
      </c>
    </row>
    <row r="473" customHeight="1" spans="1:5">
      <c r="A473" s="2" t="s">
        <v>223</v>
      </c>
      <c r="B473" s="4">
        <v>276.05</v>
      </c>
      <c r="C473" s="4">
        <v>282.46</v>
      </c>
      <c r="D473" s="5">
        <v>44496</v>
      </c>
      <c r="E473" s="3">
        <v>0.02322043108</v>
      </c>
    </row>
    <row r="474" customHeight="1" spans="1:5">
      <c r="A474" s="2" t="s">
        <v>1478</v>
      </c>
      <c r="B474" s="2"/>
      <c r="C474" s="2"/>
      <c r="D474" s="6"/>
      <c r="E474" s="3">
        <v>0.02322043108</v>
      </c>
    </row>
    <row r="475" customHeight="1" spans="1:5">
      <c r="A475" s="2" t="s">
        <v>476</v>
      </c>
      <c r="B475" s="4">
        <v>222.33</v>
      </c>
      <c r="C475" s="4">
        <v>239.72</v>
      </c>
      <c r="D475" s="5">
        <v>44488</v>
      </c>
      <c r="E475" s="3">
        <v>0.07821706472</v>
      </c>
    </row>
    <row r="476" customHeight="1" spans="1:5">
      <c r="A476" s="7"/>
      <c r="B476" s="7"/>
      <c r="C476" s="2" t="s">
        <v>1306</v>
      </c>
      <c r="D476" s="5">
        <v>44477</v>
      </c>
      <c r="E476" s="3">
        <v>0.04776683309</v>
      </c>
    </row>
    <row r="477" customHeight="1" spans="1:5">
      <c r="A477" s="2" t="s">
        <v>1479</v>
      </c>
      <c r="B477" s="2"/>
      <c r="C477" s="2"/>
      <c r="D477" s="6"/>
      <c r="E477" s="3">
        <v>0.062991948905</v>
      </c>
    </row>
    <row r="478" customHeight="1" spans="1:5">
      <c r="A478" s="2" t="s">
        <v>364</v>
      </c>
      <c r="B478" s="4">
        <v>51.96</v>
      </c>
      <c r="C478" s="4">
        <v>56.845</v>
      </c>
      <c r="D478" s="5">
        <v>44491</v>
      </c>
      <c r="E478" s="3">
        <v>0.09401462664</v>
      </c>
    </row>
    <row r="479" customHeight="1" spans="1:5">
      <c r="A479" s="7"/>
      <c r="B479" s="7"/>
      <c r="C479" s="2" t="s">
        <v>1306</v>
      </c>
      <c r="D479" s="5">
        <v>44483</v>
      </c>
      <c r="E479" s="3">
        <v>0.04599692071</v>
      </c>
    </row>
    <row r="480" customHeight="1" spans="1:5">
      <c r="A480" s="2" t="s">
        <v>1480</v>
      </c>
      <c r="B480" s="2"/>
      <c r="C480" s="2"/>
      <c r="D480" s="6"/>
      <c r="E480" s="3">
        <v>0.070005773675</v>
      </c>
    </row>
    <row r="481" customHeight="1" spans="1:5">
      <c r="A481" s="2" t="s">
        <v>300</v>
      </c>
      <c r="B481" s="4">
        <v>349.52</v>
      </c>
      <c r="C481" s="4">
        <v>336.8001</v>
      </c>
      <c r="D481" s="5">
        <v>44495</v>
      </c>
      <c r="E481" s="3">
        <v>-0.03639248112</v>
      </c>
    </row>
    <row r="482" customHeight="1" spans="1:5">
      <c r="A482" s="7"/>
      <c r="B482" s="7"/>
      <c r="C482" s="2" t="s">
        <v>1306</v>
      </c>
      <c r="D482" s="5">
        <v>44488</v>
      </c>
      <c r="E482" s="3">
        <v>0.05012588693</v>
      </c>
    </row>
    <row r="483" customHeight="1" spans="1:5">
      <c r="A483" s="7"/>
      <c r="B483" s="4">
        <v>361.62</v>
      </c>
      <c r="C483" s="4">
        <v>358.6601</v>
      </c>
      <c r="D483" s="5">
        <v>44440</v>
      </c>
      <c r="E483" s="3">
        <v>-0.00818511144</v>
      </c>
    </row>
    <row r="484" customHeight="1" spans="1:5">
      <c r="A484" s="2" t="s">
        <v>1481</v>
      </c>
      <c r="B484" s="2"/>
      <c r="C484" s="2"/>
      <c r="D484" s="6"/>
      <c r="E484" s="3">
        <v>0.00184943145666667</v>
      </c>
    </row>
    <row r="485" customHeight="1" spans="1:5">
      <c r="A485" s="2" t="s">
        <v>700</v>
      </c>
      <c r="B485" s="4">
        <v>68.53</v>
      </c>
      <c r="C485" s="4">
        <v>70.5</v>
      </c>
      <c r="D485" s="5">
        <v>44475</v>
      </c>
      <c r="E485" s="3">
        <v>0.02874653436</v>
      </c>
    </row>
    <row r="486" customHeight="1" spans="1:5">
      <c r="A486" s="7"/>
      <c r="B486" s="7"/>
      <c r="C486" s="2" t="s">
        <v>1306</v>
      </c>
      <c r="D486" s="5">
        <v>44466</v>
      </c>
      <c r="E486" s="3">
        <v>0.05296950241</v>
      </c>
    </row>
    <row r="487" customHeight="1" spans="1:5">
      <c r="A487" s="2" t="s">
        <v>1482</v>
      </c>
      <c r="B487" s="2"/>
      <c r="C487" s="2"/>
      <c r="D487" s="6"/>
      <c r="E487" s="3">
        <v>0.040858018385</v>
      </c>
    </row>
    <row r="488" customHeight="1" spans="1:5">
      <c r="A488" s="2" t="s">
        <v>294</v>
      </c>
      <c r="B488" s="4">
        <v>76.02</v>
      </c>
      <c r="C488" s="4">
        <v>73.645</v>
      </c>
      <c r="D488" s="5">
        <v>44495</v>
      </c>
      <c r="E488" s="3">
        <v>-0.03124177848</v>
      </c>
    </row>
    <row r="489" customHeight="1" spans="1:5">
      <c r="A489" s="7"/>
      <c r="B489" s="7"/>
      <c r="C489" s="2" t="s">
        <v>1306</v>
      </c>
      <c r="D489" s="5">
        <v>44490</v>
      </c>
      <c r="E489" s="3">
        <v>0.04722441463</v>
      </c>
    </row>
    <row r="490" customHeight="1" spans="1:5">
      <c r="A490" s="2" t="s">
        <v>1483</v>
      </c>
      <c r="B490" s="2"/>
      <c r="C490" s="2"/>
      <c r="D490" s="6"/>
      <c r="E490" s="3">
        <v>0.007991318075</v>
      </c>
    </row>
    <row r="491" customHeight="1" spans="1:5">
      <c r="A491" s="2" t="s">
        <v>1254</v>
      </c>
      <c r="B491" s="4">
        <v>199.73</v>
      </c>
      <c r="C491" s="4">
        <v>209.21</v>
      </c>
      <c r="D491" s="5">
        <v>44431</v>
      </c>
      <c r="E491" s="3">
        <v>0.0474640765</v>
      </c>
    </row>
    <row r="492" customHeight="1" spans="1:5">
      <c r="A492" s="2" t="s">
        <v>1484</v>
      </c>
      <c r="B492" s="2"/>
      <c r="C492" s="2"/>
      <c r="D492" s="6"/>
      <c r="E492" s="3">
        <v>0.0474640765</v>
      </c>
    </row>
    <row r="493" customHeight="1" spans="1:5">
      <c r="A493" s="2" t="s">
        <v>48</v>
      </c>
      <c r="B493" s="4">
        <v>60.39</v>
      </c>
      <c r="C493" s="4">
        <v>63.17</v>
      </c>
      <c r="D493" s="5">
        <v>44440</v>
      </c>
      <c r="E493" s="3">
        <v>0.04603411161</v>
      </c>
    </row>
    <row r="494" customHeight="1" spans="1:5">
      <c r="A494" s="7"/>
      <c r="B494" s="7"/>
      <c r="C494" s="2" t="s">
        <v>1306</v>
      </c>
      <c r="D494" s="5">
        <v>44434</v>
      </c>
      <c r="E494" s="3">
        <v>0.05348567644</v>
      </c>
    </row>
    <row r="495" customHeight="1" spans="1:5">
      <c r="A495" s="7"/>
      <c r="B495" s="4">
        <v>64.23</v>
      </c>
      <c r="C495" s="2" t="s">
        <v>1306</v>
      </c>
      <c r="D495" s="5">
        <v>44503</v>
      </c>
      <c r="E495" s="3">
        <v>0.0510228865</v>
      </c>
    </row>
    <row r="496" customHeight="1" spans="1:5">
      <c r="A496" s="2" t="s">
        <v>1485</v>
      </c>
      <c r="B496" s="2"/>
      <c r="C496" s="2"/>
      <c r="D496" s="6"/>
      <c r="E496" s="3">
        <v>0.0501808915166667</v>
      </c>
    </row>
    <row r="497" customHeight="1" spans="1:5">
      <c r="A497" s="2" t="s">
        <v>794</v>
      </c>
      <c r="B497" s="4">
        <v>420.71</v>
      </c>
      <c r="C497" s="4">
        <v>406.12</v>
      </c>
      <c r="D497" s="5">
        <v>44469</v>
      </c>
      <c r="E497" s="3">
        <v>-0.03467947042</v>
      </c>
    </row>
    <row r="498" customHeight="1" spans="1:5">
      <c r="A498" s="2" t="s">
        <v>1486</v>
      </c>
      <c r="B498" s="2"/>
      <c r="C498" s="2"/>
      <c r="D498" s="6"/>
      <c r="E498" s="3">
        <v>-0.03467947042</v>
      </c>
    </row>
    <row r="499" customHeight="1" spans="1:5">
      <c r="A499" s="2" t="s">
        <v>1207</v>
      </c>
      <c r="B499" s="4">
        <v>39.73</v>
      </c>
      <c r="C499" s="4">
        <v>43.9337</v>
      </c>
      <c r="D499" s="5">
        <v>44434</v>
      </c>
      <c r="E499" s="3">
        <v>0.1058066952</v>
      </c>
    </row>
    <row r="500" customHeight="1" spans="1:5">
      <c r="A500" s="7"/>
      <c r="B500" s="7"/>
      <c r="C500" s="2" t="s">
        <v>1306</v>
      </c>
      <c r="D500" s="5">
        <v>44432</v>
      </c>
      <c r="E500" s="3">
        <v>0.0732443997</v>
      </c>
    </row>
    <row r="501" customHeight="1" spans="1:5">
      <c r="A501" s="2" t="s">
        <v>1487</v>
      </c>
      <c r="B501" s="2"/>
      <c r="C501" s="2"/>
      <c r="D501" s="6"/>
      <c r="E501" s="3">
        <v>0.08952554745</v>
      </c>
    </row>
    <row r="502" customHeight="1" spans="1:5">
      <c r="A502" s="2" t="s">
        <v>816</v>
      </c>
      <c r="B502" s="4">
        <v>88.32</v>
      </c>
      <c r="C502" s="4">
        <v>91.83</v>
      </c>
      <c r="D502" s="5">
        <v>44468</v>
      </c>
      <c r="E502" s="3">
        <v>0.03974184783</v>
      </c>
    </row>
    <row r="503" customHeight="1" spans="1:5">
      <c r="A503" s="2" t="s">
        <v>1488</v>
      </c>
      <c r="B503" s="2"/>
      <c r="C503" s="2"/>
      <c r="D503" s="6"/>
      <c r="E503" s="3">
        <v>0.03974184783</v>
      </c>
    </row>
    <row r="504" customHeight="1" spans="1:5">
      <c r="A504" s="2" t="s">
        <v>411</v>
      </c>
      <c r="B504" s="4">
        <v>239.87</v>
      </c>
      <c r="C504" s="4">
        <v>239.99</v>
      </c>
      <c r="D504" s="5">
        <v>44489</v>
      </c>
      <c r="E504" s="3">
        <v>0.00050027098</v>
      </c>
    </row>
    <row r="505" customHeight="1" spans="1:5">
      <c r="A505" s="2" t="s">
        <v>1489</v>
      </c>
      <c r="B505" s="2"/>
      <c r="C505" s="2"/>
      <c r="D505" s="6"/>
      <c r="E505" s="3">
        <v>0.00050027098</v>
      </c>
    </row>
    <row r="506" customHeight="1" spans="1:5">
      <c r="A506" s="2" t="s">
        <v>279</v>
      </c>
      <c r="B506" s="4">
        <v>76.01</v>
      </c>
      <c r="C506" s="4">
        <v>74.56</v>
      </c>
      <c r="D506" s="5">
        <v>44495</v>
      </c>
      <c r="E506" s="3">
        <v>-0.01907643731</v>
      </c>
    </row>
    <row r="507" customHeight="1" spans="1:5">
      <c r="A507" s="7"/>
      <c r="B507" s="4">
        <v>148.05</v>
      </c>
      <c r="C507" s="4">
        <v>156.445</v>
      </c>
      <c r="D507" s="5">
        <v>44440</v>
      </c>
      <c r="E507" s="3">
        <v>0.05670381628</v>
      </c>
    </row>
    <row r="508" customHeight="1" spans="1:5">
      <c r="A508" s="2" t="s">
        <v>1490</v>
      </c>
      <c r="B508" s="2"/>
      <c r="C508" s="2"/>
      <c r="D508" s="6"/>
      <c r="E508" s="3">
        <v>0.018813689485</v>
      </c>
    </row>
    <row r="509" customHeight="1" spans="1:5">
      <c r="A509" s="2" t="s">
        <v>757</v>
      </c>
      <c r="B509" s="4">
        <v>206.8</v>
      </c>
      <c r="C509" s="4">
        <v>197.985</v>
      </c>
      <c r="D509" s="5">
        <v>44470</v>
      </c>
      <c r="E509" s="3">
        <v>-0.04262572534</v>
      </c>
    </row>
    <row r="510" customHeight="1" spans="1:5">
      <c r="A510" s="2" t="s">
        <v>1491</v>
      </c>
      <c r="B510" s="2"/>
      <c r="C510" s="2"/>
      <c r="D510" s="6"/>
      <c r="E510" s="3">
        <v>-0.04262572534</v>
      </c>
    </row>
    <row r="511" customHeight="1" spans="1:5">
      <c r="A511" s="2" t="s">
        <v>570</v>
      </c>
      <c r="B511" s="4">
        <v>470.94</v>
      </c>
      <c r="C511" s="4">
        <v>483.95</v>
      </c>
      <c r="D511" s="5">
        <v>44484</v>
      </c>
      <c r="E511" s="3">
        <v>0.02762559986</v>
      </c>
    </row>
    <row r="512" customHeight="1" spans="1:5">
      <c r="A512" s="7"/>
      <c r="B512" s="7"/>
      <c r="C512" s="2" t="s">
        <v>1306</v>
      </c>
      <c r="D512" s="5">
        <v>44483</v>
      </c>
      <c r="E512" s="3">
        <v>0.05745954899</v>
      </c>
    </row>
    <row r="513" customHeight="1" spans="1:5">
      <c r="A513" s="2" t="s">
        <v>1492</v>
      </c>
      <c r="B513" s="2"/>
      <c r="C513" s="2"/>
      <c r="D513" s="6"/>
      <c r="E513" s="3">
        <v>0.042542574425</v>
      </c>
    </row>
    <row r="514" customHeight="1" spans="1:5">
      <c r="A514" s="2" t="s">
        <v>778</v>
      </c>
      <c r="B514" s="4">
        <v>39.52</v>
      </c>
      <c r="C514" s="4">
        <v>42.58</v>
      </c>
      <c r="D514" s="5">
        <v>44438</v>
      </c>
      <c r="E514" s="3">
        <v>0.0774291498</v>
      </c>
    </row>
    <row r="515" customHeight="1" spans="1:5">
      <c r="A515" s="7"/>
      <c r="B515" s="4">
        <v>43.02</v>
      </c>
      <c r="C515" s="4">
        <v>43.28</v>
      </c>
      <c r="D515" s="5">
        <v>44469</v>
      </c>
      <c r="E515" s="3">
        <v>0.0060437006</v>
      </c>
    </row>
    <row r="516" customHeight="1" spans="1:5">
      <c r="A516" s="7"/>
      <c r="B516" s="7"/>
      <c r="C516" s="2" t="s">
        <v>1306</v>
      </c>
      <c r="D516" s="5">
        <v>44463</v>
      </c>
      <c r="E516" s="3">
        <v>0.04547187355</v>
      </c>
    </row>
    <row r="517" customHeight="1" spans="1:5">
      <c r="A517" s="2" t="s">
        <v>1493</v>
      </c>
      <c r="B517" s="2"/>
      <c r="C517" s="2"/>
      <c r="D517" s="6"/>
      <c r="E517" s="3">
        <v>0.04298157465</v>
      </c>
    </row>
    <row r="518" customHeight="1" spans="1:5">
      <c r="A518" s="2" t="s">
        <v>1211</v>
      </c>
      <c r="B518" s="4">
        <v>203.32</v>
      </c>
      <c r="C518" s="4">
        <v>204.76</v>
      </c>
      <c r="D518" s="5">
        <v>44433</v>
      </c>
      <c r="E518" s="3">
        <v>0.00708243163</v>
      </c>
    </row>
    <row r="519" customHeight="1" spans="1:5">
      <c r="A519" s="2" t="s">
        <v>1494</v>
      </c>
      <c r="B519" s="2"/>
      <c r="C519" s="2"/>
      <c r="D519" s="6"/>
      <c r="E519" s="3">
        <v>0.00708243163</v>
      </c>
    </row>
    <row r="520" customHeight="1" spans="1:5">
      <c r="A520" s="2" t="s">
        <v>1219</v>
      </c>
      <c r="B520" s="4">
        <v>475.5</v>
      </c>
      <c r="C520" s="4">
        <v>472.33</v>
      </c>
      <c r="D520" s="5">
        <v>44433</v>
      </c>
      <c r="E520" s="3">
        <v>-0.00666666667</v>
      </c>
    </row>
    <row r="521" customHeight="1" spans="1:5">
      <c r="A521" s="2" t="s">
        <v>1495</v>
      </c>
      <c r="B521" s="2"/>
      <c r="C521" s="2"/>
      <c r="D521" s="6"/>
      <c r="E521" s="3">
        <v>-0.00666666667</v>
      </c>
    </row>
    <row r="522" customHeight="1" spans="1:5">
      <c r="A522" s="2" t="s">
        <v>380</v>
      </c>
      <c r="B522" s="4">
        <v>348.11</v>
      </c>
      <c r="C522" s="4">
        <v>381.69</v>
      </c>
      <c r="D522" s="5">
        <v>44490</v>
      </c>
      <c r="E522" s="3">
        <v>0.09646376145</v>
      </c>
    </row>
    <row r="523" customHeight="1" spans="1:5">
      <c r="A523" s="7"/>
      <c r="B523" s="7"/>
      <c r="C523" s="2" t="s">
        <v>1306</v>
      </c>
      <c r="D523" s="5">
        <v>44476</v>
      </c>
      <c r="E523" s="3">
        <v>0.04920858349</v>
      </c>
    </row>
    <row r="524" customHeight="1" spans="1:5">
      <c r="A524" s="2" t="s">
        <v>1496</v>
      </c>
      <c r="B524" s="2"/>
      <c r="C524" s="2"/>
      <c r="D524" s="6"/>
      <c r="E524" s="3">
        <v>0.07283617247</v>
      </c>
    </row>
    <row r="525" customHeight="1" spans="1:5">
      <c r="A525" s="2" t="s">
        <v>340</v>
      </c>
      <c r="B525" s="4">
        <v>180.32</v>
      </c>
      <c r="C525" s="4">
        <v>181.39</v>
      </c>
      <c r="D525" s="5">
        <v>44491</v>
      </c>
      <c r="E525" s="3">
        <v>0.0059338953</v>
      </c>
    </row>
    <row r="526" customHeight="1" spans="1:5">
      <c r="A526" s="2" t="s">
        <v>1497</v>
      </c>
      <c r="B526" s="2"/>
      <c r="C526" s="2"/>
      <c r="D526" s="6"/>
      <c r="E526" s="3">
        <v>0.0059338953</v>
      </c>
    </row>
    <row r="527" customHeight="1" spans="1:5">
      <c r="A527" s="2" t="s">
        <v>65</v>
      </c>
      <c r="B527" s="4">
        <v>85.46</v>
      </c>
      <c r="C527" s="4">
        <v>86.755</v>
      </c>
      <c r="D527" s="5">
        <v>44503</v>
      </c>
      <c r="E527" s="3">
        <v>0.01515328809</v>
      </c>
    </row>
    <row r="528" customHeight="1" spans="1:5">
      <c r="A528" s="7"/>
      <c r="B528" s="4">
        <v>96.97</v>
      </c>
      <c r="C528" s="4">
        <v>98.14</v>
      </c>
      <c r="D528" s="5">
        <v>44420</v>
      </c>
      <c r="E528" s="3">
        <v>0.0120655873</v>
      </c>
    </row>
    <row r="529" customHeight="1" spans="1:5">
      <c r="A529" s="2" t="s">
        <v>1498</v>
      </c>
      <c r="B529" s="2"/>
      <c r="C529" s="2"/>
      <c r="D529" s="6"/>
      <c r="E529" s="3">
        <v>0.013609437695</v>
      </c>
    </row>
    <row r="530" customHeight="1" spans="1:5">
      <c r="A530" s="2" t="s">
        <v>208</v>
      </c>
      <c r="B530" s="4">
        <v>47.92</v>
      </c>
      <c r="C530" s="4">
        <v>47.56</v>
      </c>
      <c r="D530" s="5">
        <v>44496</v>
      </c>
      <c r="E530" s="3">
        <v>-0.00751252087</v>
      </c>
    </row>
    <row r="531" customHeight="1" spans="1:5">
      <c r="A531" s="2" t="s">
        <v>1499</v>
      </c>
      <c r="B531" s="2"/>
      <c r="C531" s="2"/>
      <c r="D531" s="6"/>
      <c r="E531" s="3">
        <v>-0.00751252087</v>
      </c>
    </row>
    <row r="532" customHeight="1" spans="1:5">
      <c r="A532" s="2" t="s">
        <v>726</v>
      </c>
      <c r="B532" s="4">
        <v>56.82</v>
      </c>
      <c r="C532" s="4">
        <v>58.64</v>
      </c>
      <c r="D532" s="5">
        <v>44433</v>
      </c>
      <c r="E532" s="3">
        <v>0.03203097501</v>
      </c>
    </row>
    <row r="533" customHeight="1" spans="1:5">
      <c r="A533" s="7"/>
      <c r="B533" s="4">
        <v>59.91</v>
      </c>
      <c r="C533" s="4">
        <v>63.225</v>
      </c>
      <c r="D533" s="5">
        <v>44474</v>
      </c>
      <c r="E533" s="3">
        <v>0.0553329995</v>
      </c>
    </row>
    <row r="534" customHeight="1" spans="1:5">
      <c r="A534" s="7"/>
      <c r="B534" s="7"/>
      <c r="C534" s="2" t="s">
        <v>1306</v>
      </c>
      <c r="D534" s="5">
        <v>44466</v>
      </c>
      <c r="E534" s="3">
        <v>0.05458187281</v>
      </c>
    </row>
    <row r="535" customHeight="1" spans="1:5">
      <c r="A535" s="2" t="s">
        <v>1500</v>
      </c>
      <c r="B535" s="2"/>
      <c r="C535" s="2"/>
      <c r="D535" s="6"/>
      <c r="E535" s="3">
        <v>0.04731528244</v>
      </c>
    </row>
    <row r="536" customHeight="1" spans="1:5">
      <c r="A536" s="2" t="s">
        <v>201</v>
      </c>
      <c r="B536" s="4">
        <v>483.27</v>
      </c>
      <c r="C536" s="4">
        <v>461.295</v>
      </c>
      <c r="D536" s="5">
        <v>44481</v>
      </c>
      <c r="E536" s="3">
        <v>-0.04547147557</v>
      </c>
    </row>
    <row r="537" customHeight="1" spans="1:5">
      <c r="A537" s="7"/>
      <c r="B537" s="7"/>
      <c r="C537" s="2" t="s">
        <v>1306</v>
      </c>
      <c r="D537" s="5">
        <v>44462</v>
      </c>
      <c r="E537" s="3">
        <v>0.05502100275</v>
      </c>
    </row>
    <row r="538" customHeight="1" spans="1:5">
      <c r="A538" s="7"/>
      <c r="B538" s="4">
        <v>490.32</v>
      </c>
      <c r="C538" s="4">
        <v>526.575</v>
      </c>
      <c r="D538" s="5">
        <v>44496</v>
      </c>
      <c r="E538" s="3">
        <v>0.07394150759</v>
      </c>
    </row>
    <row r="539" customHeight="1" spans="1:5">
      <c r="A539" s="7"/>
      <c r="B539" s="7"/>
      <c r="C539" s="2" t="s">
        <v>1306</v>
      </c>
      <c r="D539" s="5">
        <v>44490</v>
      </c>
      <c r="E539" s="3">
        <v>0.05543318649</v>
      </c>
    </row>
    <row r="540" customHeight="1" spans="1:5">
      <c r="A540" s="2" t="s">
        <v>1501</v>
      </c>
      <c r="B540" s="2"/>
      <c r="C540" s="2"/>
      <c r="D540" s="6"/>
      <c r="E540" s="3">
        <v>0.034731055315</v>
      </c>
    </row>
    <row r="541" customHeight="1" spans="1:5">
      <c r="A541" s="2" t="s">
        <v>1151</v>
      </c>
      <c r="B541" s="4">
        <v>62</v>
      </c>
      <c r="C541" s="4">
        <v>61.88</v>
      </c>
      <c r="D541" s="5">
        <v>44438</v>
      </c>
      <c r="E541" s="3">
        <v>-0.00193548387</v>
      </c>
    </row>
    <row r="542" customHeight="1" spans="1:5">
      <c r="A542" s="2" t="s">
        <v>1502</v>
      </c>
      <c r="B542" s="2"/>
      <c r="C542" s="2"/>
      <c r="D542" s="6"/>
      <c r="E542" s="3">
        <v>-0.00193548387</v>
      </c>
    </row>
    <row r="543" customHeight="1" spans="1:5">
      <c r="A543" s="2" t="s">
        <v>426</v>
      </c>
      <c r="B543" s="4">
        <v>102.14</v>
      </c>
      <c r="C543" s="4">
        <v>100.38</v>
      </c>
      <c r="D543" s="5">
        <v>44489</v>
      </c>
      <c r="E543" s="3">
        <v>-0.01723125122</v>
      </c>
    </row>
    <row r="544" customHeight="1" spans="1:5">
      <c r="A544" s="2" t="s">
        <v>1503</v>
      </c>
      <c r="B544" s="2"/>
      <c r="C544" s="2"/>
      <c r="D544" s="6"/>
      <c r="E544" s="3">
        <v>-0.01723125122</v>
      </c>
    </row>
    <row r="545" customHeight="1" spans="1:5">
      <c r="A545" s="2" t="s">
        <v>738</v>
      </c>
      <c r="B545" s="4">
        <v>141.95</v>
      </c>
      <c r="C545" s="4">
        <v>155.28</v>
      </c>
      <c r="D545" s="5">
        <v>44473</v>
      </c>
      <c r="E545" s="3">
        <v>0.09390630504</v>
      </c>
    </row>
    <row r="546" customHeight="1" spans="1:5">
      <c r="A546" s="7"/>
      <c r="B546" s="7"/>
      <c r="C546" s="2" t="s">
        <v>1306</v>
      </c>
      <c r="D546" s="5">
        <v>44466</v>
      </c>
      <c r="E546" s="3">
        <v>0.05425642832</v>
      </c>
    </row>
    <row r="547" customHeight="1" spans="1:5">
      <c r="A547" s="2" t="s">
        <v>1504</v>
      </c>
      <c r="B547" s="2"/>
      <c r="C547" s="2"/>
      <c r="D547" s="6"/>
      <c r="E547" s="3">
        <v>0.0674730538933333</v>
      </c>
    </row>
    <row r="548" customHeight="1" spans="1:5">
      <c r="A548" s="2" t="s">
        <v>875</v>
      </c>
      <c r="B548" s="4">
        <v>130.44</v>
      </c>
      <c r="C548" s="4">
        <v>124.17</v>
      </c>
      <c r="D548" s="5">
        <v>44466</v>
      </c>
      <c r="E548" s="3">
        <v>-0.04806807728</v>
      </c>
    </row>
    <row r="549" customHeight="1" spans="1:5">
      <c r="A549" s="2" t="s">
        <v>1505</v>
      </c>
      <c r="B549" s="2"/>
      <c r="C549" s="2"/>
      <c r="D549" s="6"/>
      <c r="E549" s="3">
        <v>-0.04806807728</v>
      </c>
    </row>
    <row r="550" customHeight="1" spans="1:5">
      <c r="A550" s="2" t="s">
        <v>481</v>
      </c>
      <c r="B550" s="4">
        <v>153.35</v>
      </c>
      <c r="C550" s="4">
        <v>158.03</v>
      </c>
      <c r="D550" s="5">
        <v>44488</v>
      </c>
      <c r="E550" s="3">
        <v>0.03051842191</v>
      </c>
    </row>
    <row r="551" customHeight="1" spans="1:5">
      <c r="A551" s="2" t="s">
        <v>1506</v>
      </c>
      <c r="B551" s="2"/>
      <c r="C551" s="2"/>
      <c r="D551" s="6"/>
      <c r="E551" s="3">
        <v>0.03051842191</v>
      </c>
    </row>
    <row r="552" customHeight="1" spans="1:5">
      <c r="A552" s="2" t="s">
        <v>667</v>
      </c>
      <c r="B552" s="4">
        <v>33.85</v>
      </c>
      <c r="C552" s="4">
        <v>35.765</v>
      </c>
      <c r="D552" s="5">
        <v>44480</v>
      </c>
      <c r="E552" s="3">
        <v>0.05657311669</v>
      </c>
    </row>
    <row r="553" customHeight="1" spans="1:5">
      <c r="A553" s="2" t="s">
        <v>1507</v>
      </c>
      <c r="B553" s="2"/>
      <c r="C553" s="2"/>
      <c r="D553" s="6"/>
      <c r="E553" s="3">
        <v>0.05657311669</v>
      </c>
    </row>
    <row r="554" customHeight="1" spans="1:5">
      <c r="A554" s="2" t="s">
        <v>273</v>
      </c>
      <c r="B554" s="4">
        <v>600.52</v>
      </c>
      <c r="C554" s="4">
        <v>666.005</v>
      </c>
      <c r="D554" s="5">
        <v>44442</v>
      </c>
      <c r="E554" s="3">
        <v>0.1090471591</v>
      </c>
    </row>
    <row r="555" customHeight="1" spans="1:5">
      <c r="A555" s="7"/>
      <c r="B555" s="7"/>
      <c r="C555" s="2" t="s">
        <v>1306</v>
      </c>
      <c r="D555" s="5">
        <v>44434</v>
      </c>
      <c r="E555" s="3">
        <v>0.04730899887</v>
      </c>
    </row>
    <row r="556" customHeight="1" spans="1:5">
      <c r="A556" s="7"/>
      <c r="B556" s="4">
        <v>639.41</v>
      </c>
      <c r="C556" s="4">
        <v>676.63</v>
      </c>
      <c r="D556" s="5">
        <v>44495</v>
      </c>
      <c r="E556" s="3">
        <v>0.05820991226</v>
      </c>
    </row>
    <row r="557" customHeight="1" spans="1:5">
      <c r="A557" s="7"/>
      <c r="B557" s="7"/>
      <c r="C557" s="2" t="s">
        <v>1306</v>
      </c>
      <c r="D557" s="5">
        <v>44488</v>
      </c>
      <c r="E557" s="3">
        <v>0.06533366697</v>
      </c>
    </row>
    <row r="558" customHeight="1" spans="1:5">
      <c r="A558" s="2" t="s">
        <v>1508</v>
      </c>
      <c r="B558" s="2"/>
      <c r="C558" s="2"/>
      <c r="D558" s="6"/>
      <c r="E558" s="3">
        <v>0.0699749343</v>
      </c>
    </row>
    <row r="559" customHeight="1" spans="1:5">
      <c r="A559" s="2" t="s">
        <v>950</v>
      </c>
      <c r="B559" s="4">
        <v>43.95</v>
      </c>
      <c r="C559" s="4">
        <v>42.21</v>
      </c>
      <c r="D559" s="5">
        <v>44456</v>
      </c>
      <c r="E559" s="3">
        <v>-0.03959044369</v>
      </c>
    </row>
    <row r="560" customHeight="1" spans="1:5">
      <c r="A560" s="7"/>
      <c r="B560" s="7"/>
      <c r="C560" s="2" t="s">
        <v>1306</v>
      </c>
      <c r="D560" s="5">
        <v>44434</v>
      </c>
      <c r="E560" s="3">
        <v>0.04527872582</v>
      </c>
    </row>
    <row r="561" customHeight="1" spans="1:5">
      <c r="A561" s="2" t="s">
        <v>1509</v>
      </c>
      <c r="B561" s="2"/>
      <c r="C561" s="2"/>
      <c r="D561" s="6"/>
      <c r="E561" s="3">
        <v>0.002844141065</v>
      </c>
    </row>
    <row r="562" customHeight="1" spans="1:5">
      <c r="A562" s="2" t="s">
        <v>664</v>
      </c>
      <c r="B562" s="4">
        <v>243.54</v>
      </c>
      <c r="C562" s="4">
        <v>267.091</v>
      </c>
      <c r="D562" s="5">
        <v>44480</v>
      </c>
      <c r="E562" s="3">
        <v>0.09670280036</v>
      </c>
    </row>
    <row r="563" customHeight="1" spans="1:5">
      <c r="A563" s="7"/>
      <c r="B563" s="7"/>
      <c r="C563" s="2" t="s">
        <v>1306</v>
      </c>
      <c r="D563" s="5">
        <v>44474</v>
      </c>
      <c r="E563" s="3">
        <v>0.04709698612</v>
      </c>
    </row>
    <row r="564" customHeight="1" spans="1:5">
      <c r="A564" s="2" t="s">
        <v>1510</v>
      </c>
      <c r="B564" s="2"/>
      <c r="C564" s="2"/>
      <c r="D564" s="6"/>
      <c r="E564" s="3">
        <v>0.07189989324</v>
      </c>
    </row>
    <row r="565" customHeight="1" spans="1:5">
      <c r="A565" s="2" t="s">
        <v>1088</v>
      </c>
      <c r="B565" s="4">
        <v>82.27</v>
      </c>
      <c r="C565" s="4">
        <v>90.82</v>
      </c>
      <c r="D565" s="5">
        <v>44442</v>
      </c>
      <c r="E565" s="3">
        <v>0.103926097</v>
      </c>
    </row>
    <row r="566" customHeight="1" spans="1:5">
      <c r="A566" s="2" t="s">
        <v>1511</v>
      </c>
      <c r="B566" s="2"/>
      <c r="C566" s="2"/>
      <c r="D566" s="6"/>
      <c r="E566" s="3">
        <v>0.103926097</v>
      </c>
    </row>
    <row r="567" customHeight="1" spans="1:5">
      <c r="A567" s="2" t="s">
        <v>694</v>
      </c>
      <c r="B567" s="4">
        <v>84.69</v>
      </c>
      <c r="C567" s="4">
        <v>94.06</v>
      </c>
      <c r="D567" s="5">
        <v>44476</v>
      </c>
      <c r="E567" s="3">
        <v>0.1106388003</v>
      </c>
    </row>
    <row r="568" customHeight="1" spans="1:5">
      <c r="A568" s="2" t="s">
        <v>1512</v>
      </c>
      <c r="B568" s="2"/>
      <c r="C568" s="2"/>
      <c r="D568" s="6"/>
      <c r="E568" s="3">
        <v>0.1106388003</v>
      </c>
    </row>
    <row r="569" customHeight="1" spans="1:5">
      <c r="A569" s="2" t="s">
        <v>414</v>
      </c>
      <c r="B569" s="4">
        <v>130.83</v>
      </c>
      <c r="C569" s="4">
        <v>130</v>
      </c>
      <c r="D569" s="5">
        <v>44489</v>
      </c>
      <c r="E569" s="3">
        <v>-0.00634411068</v>
      </c>
    </row>
    <row r="570" customHeight="1" spans="1:5">
      <c r="A570" s="2" t="s">
        <v>1513</v>
      </c>
      <c r="B570" s="2"/>
      <c r="C570" s="2"/>
      <c r="D570" s="6"/>
      <c r="E570" s="3">
        <v>-0.00634411068</v>
      </c>
    </row>
    <row r="571" customHeight="1" spans="1:5">
      <c r="A571" s="2" t="s">
        <v>1292</v>
      </c>
      <c r="B571" s="4">
        <v>115.37</v>
      </c>
      <c r="C571" s="4">
        <v>117.28</v>
      </c>
      <c r="D571" s="5">
        <v>44420</v>
      </c>
      <c r="E571" s="3">
        <v>0.01655543035</v>
      </c>
    </row>
    <row r="572" customHeight="1" spans="1:5">
      <c r="A572" s="7"/>
      <c r="B572" s="7"/>
      <c r="C572" s="2" t="s">
        <v>1306</v>
      </c>
      <c r="D572" s="5">
        <v>44420</v>
      </c>
      <c r="E572" s="3">
        <v>0.01724885152</v>
      </c>
    </row>
    <row r="573" customHeight="1" spans="1:5">
      <c r="A573" s="2" t="s">
        <v>1514</v>
      </c>
      <c r="B573" s="2"/>
      <c r="C573" s="2"/>
      <c r="D573" s="6"/>
      <c r="E573" s="3">
        <v>0.016902140935</v>
      </c>
    </row>
    <row r="574" customHeight="1" spans="1:5">
      <c r="A574" s="2" t="s">
        <v>112</v>
      </c>
      <c r="B574" s="4">
        <v>172.45</v>
      </c>
      <c r="C574" s="4">
        <v>192.581</v>
      </c>
      <c r="D574" s="5">
        <v>44502</v>
      </c>
      <c r="E574" s="3">
        <v>0.1167352856</v>
      </c>
    </row>
    <row r="575" customHeight="1" spans="1:5">
      <c r="A575" s="7"/>
      <c r="B575" s="7"/>
      <c r="C575" s="2" t="s">
        <v>1306</v>
      </c>
      <c r="D575" s="5">
        <v>44502</v>
      </c>
      <c r="E575" s="3">
        <v>0.08530066686</v>
      </c>
    </row>
    <row r="576" customHeight="1" spans="1:5">
      <c r="A576" s="2" t="s">
        <v>1515</v>
      </c>
      <c r="B576" s="2"/>
      <c r="C576" s="2"/>
      <c r="D576" s="6"/>
      <c r="E576" s="3">
        <v>0.10101797623</v>
      </c>
    </row>
    <row r="577" customHeight="1" spans="1:5">
      <c r="A577" s="2" t="s">
        <v>408</v>
      </c>
      <c r="B577" s="4">
        <v>208.16</v>
      </c>
      <c r="C577" s="4">
        <v>227.515</v>
      </c>
      <c r="D577" s="5">
        <v>44438</v>
      </c>
      <c r="E577" s="3">
        <v>0.09298136049</v>
      </c>
    </row>
    <row r="578" customHeight="1" spans="1:5">
      <c r="A578" s="7"/>
      <c r="B578" s="7"/>
      <c r="C578" s="2" t="s">
        <v>1306</v>
      </c>
      <c r="D578" s="5">
        <v>44431</v>
      </c>
      <c r="E578" s="3">
        <v>0.04232321291</v>
      </c>
    </row>
    <row r="579" customHeight="1" spans="1:5">
      <c r="A579" s="7"/>
      <c r="B579" s="4">
        <v>217.46</v>
      </c>
      <c r="C579" s="4">
        <v>220.665</v>
      </c>
      <c r="D579" s="5">
        <v>44489</v>
      </c>
      <c r="E579" s="3">
        <v>0.01473834268</v>
      </c>
    </row>
    <row r="580" customHeight="1" spans="1:5">
      <c r="A580" s="2" t="s">
        <v>1516</v>
      </c>
      <c r="B580" s="2"/>
      <c r="C580" s="2"/>
      <c r="D580" s="6"/>
      <c r="E580" s="3">
        <v>0.0480915322475</v>
      </c>
    </row>
    <row r="581" customHeight="1" spans="1:5">
      <c r="A581" s="2" t="s">
        <v>496</v>
      </c>
      <c r="B581" s="4">
        <v>247.2</v>
      </c>
      <c r="C581" s="4">
        <v>259.45</v>
      </c>
      <c r="D581" s="5">
        <v>44488</v>
      </c>
      <c r="E581" s="3">
        <v>0.04955501618</v>
      </c>
    </row>
    <row r="582" customHeight="1" spans="1:5">
      <c r="A582" s="7"/>
      <c r="B582" s="7"/>
      <c r="C582" s="2" t="s">
        <v>1306</v>
      </c>
      <c r="D582" s="5">
        <v>44487</v>
      </c>
      <c r="E582" s="3">
        <v>0.05129449838</v>
      </c>
    </row>
    <row r="583" customHeight="1" spans="1:5">
      <c r="A583" s="7"/>
      <c r="B583" s="4">
        <v>247.55</v>
      </c>
      <c r="C583" s="4">
        <v>264.94</v>
      </c>
      <c r="D583" s="5">
        <v>44447</v>
      </c>
      <c r="E583" s="3">
        <v>0.07024843466</v>
      </c>
    </row>
    <row r="584" customHeight="1" spans="1:5">
      <c r="A584" s="7"/>
      <c r="B584" s="7"/>
      <c r="C584" s="2" t="s">
        <v>1306</v>
      </c>
      <c r="D584" s="5">
        <v>44434</v>
      </c>
      <c r="E584" s="3">
        <v>0.06354271864</v>
      </c>
    </row>
    <row r="585" customHeight="1" spans="1:5">
      <c r="A585" s="2" t="s">
        <v>1517</v>
      </c>
      <c r="B585" s="2"/>
      <c r="C585" s="2"/>
      <c r="D585" s="6"/>
      <c r="E585" s="3">
        <v>0.058660166965</v>
      </c>
    </row>
    <row r="586" customHeight="1" spans="1:5">
      <c r="A586" s="2" t="s">
        <v>753</v>
      </c>
      <c r="B586" s="4">
        <v>74.73</v>
      </c>
      <c r="C586" s="4">
        <v>72.69</v>
      </c>
      <c r="D586" s="5">
        <v>44470</v>
      </c>
      <c r="E586" s="3">
        <v>-0.02729827379</v>
      </c>
    </row>
    <row r="587" customHeight="1" spans="1:5">
      <c r="A587" s="2" t="s">
        <v>1518</v>
      </c>
      <c r="B587" s="2"/>
      <c r="C587" s="2"/>
      <c r="D587" s="6"/>
      <c r="E587" s="3">
        <v>-0.02729827379</v>
      </c>
    </row>
    <row r="588" customHeight="1" spans="1:5">
      <c r="A588" s="2" t="s">
        <v>291</v>
      </c>
      <c r="B588" s="4">
        <v>45.97</v>
      </c>
      <c r="C588" s="4">
        <v>45.17</v>
      </c>
      <c r="D588" s="5">
        <v>44495</v>
      </c>
      <c r="E588" s="3">
        <v>-0.0174026539</v>
      </c>
    </row>
    <row r="589" customHeight="1" spans="1:5">
      <c r="A589" s="2" t="s">
        <v>1519</v>
      </c>
      <c r="B589" s="2"/>
      <c r="C589" s="2"/>
      <c r="D589" s="6"/>
      <c r="E589" s="3">
        <v>-0.0174026539</v>
      </c>
    </row>
    <row r="590" customHeight="1" spans="1:5">
      <c r="A590" s="2" t="s">
        <v>593</v>
      </c>
      <c r="B590" s="4">
        <v>96.1</v>
      </c>
      <c r="C590" s="4">
        <v>95.44</v>
      </c>
      <c r="D590" s="5">
        <v>44484</v>
      </c>
      <c r="E590" s="3">
        <v>-0.00686784599</v>
      </c>
    </row>
    <row r="591" customHeight="1" spans="1:5">
      <c r="A591" s="2" t="s">
        <v>1520</v>
      </c>
      <c r="B591" s="2"/>
      <c r="C591" s="2"/>
      <c r="D591" s="6"/>
      <c r="E591" s="3">
        <v>-0.00686784599</v>
      </c>
    </row>
    <row r="592" customHeight="1" spans="1:5">
      <c r="A592" s="2" t="s">
        <v>262</v>
      </c>
      <c r="B592" s="4">
        <v>111.93</v>
      </c>
      <c r="C592" s="4">
        <v>110.29</v>
      </c>
      <c r="D592" s="5">
        <v>44495</v>
      </c>
      <c r="E592" s="3">
        <v>-0.01465201465</v>
      </c>
    </row>
    <row r="593" customHeight="1" spans="1:5">
      <c r="A593" s="2" t="s">
        <v>1521</v>
      </c>
      <c r="B593" s="2"/>
      <c r="C593" s="2"/>
      <c r="D593" s="6"/>
      <c r="E593" s="3">
        <v>-0.01465201465</v>
      </c>
    </row>
    <row r="594" customHeight="1" spans="1:5">
      <c r="A594" s="2" t="s">
        <v>889</v>
      </c>
      <c r="B594" s="4">
        <v>483.99</v>
      </c>
      <c r="C594" s="4">
        <v>507.79</v>
      </c>
      <c r="D594" s="5">
        <v>44466</v>
      </c>
      <c r="E594" s="3">
        <v>0.04917456972</v>
      </c>
    </row>
    <row r="595" customHeight="1" spans="1:5">
      <c r="A595" s="7"/>
      <c r="B595" s="7"/>
      <c r="C595" s="2" t="s">
        <v>1306</v>
      </c>
      <c r="D595" s="5">
        <v>44462</v>
      </c>
      <c r="E595" s="3">
        <v>0.04652988698</v>
      </c>
    </row>
    <row r="596" customHeight="1" spans="1:5">
      <c r="A596" s="2" t="s">
        <v>1522</v>
      </c>
      <c r="B596" s="2"/>
      <c r="C596" s="2"/>
      <c r="D596" s="6"/>
      <c r="E596" s="3">
        <v>0.04785222835</v>
      </c>
    </row>
    <row r="597" customHeight="1" spans="1:5">
      <c r="A597" s="2" t="s">
        <v>670</v>
      </c>
      <c r="B597" s="4">
        <v>112.45</v>
      </c>
      <c r="C597" s="4">
        <v>118.27</v>
      </c>
      <c r="D597" s="5">
        <v>44480</v>
      </c>
      <c r="E597" s="3">
        <v>0.05175633615</v>
      </c>
    </row>
    <row r="598" customHeight="1" spans="1:5">
      <c r="A598" s="7"/>
      <c r="B598" s="7"/>
      <c r="C598" s="2" t="s">
        <v>1306</v>
      </c>
      <c r="D598" s="5">
        <v>44476</v>
      </c>
      <c r="E598" s="3">
        <v>0.05193419297</v>
      </c>
    </row>
    <row r="599" customHeight="1" spans="1:5">
      <c r="A599" s="2" t="s">
        <v>1523</v>
      </c>
      <c r="B599" s="2"/>
      <c r="C599" s="2"/>
      <c r="D599" s="6"/>
      <c r="E599" s="3">
        <v>0.05184526456</v>
      </c>
    </row>
    <row r="600" customHeight="1" spans="1:5">
      <c r="A600" s="2" t="s">
        <v>238</v>
      </c>
      <c r="B600" s="4">
        <v>81.84</v>
      </c>
      <c r="C600" s="4">
        <v>84.6</v>
      </c>
      <c r="D600" s="5">
        <v>44496</v>
      </c>
      <c r="E600" s="3">
        <v>0.03372434018</v>
      </c>
    </row>
    <row r="601" customHeight="1" spans="1:5">
      <c r="A601" s="7"/>
      <c r="B601" s="7"/>
      <c r="C601" s="2" t="s">
        <v>1306</v>
      </c>
      <c r="D601" s="5">
        <v>44483</v>
      </c>
      <c r="E601" s="3">
        <v>0.04997556207</v>
      </c>
    </row>
    <row r="602" customHeight="1" spans="1:5">
      <c r="A602" s="7"/>
      <c r="B602" s="4">
        <v>83.91</v>
      </c>
      <c r="C602" s="4">
        <v>83.33</v>
      </c>
      <c r="D602" s="5">
        <v>44446</v>
      </c>
      <c r="E602" s="3">
        <v>-0.0069121678</v>
      </c>
    </row>
    <row r="603" customHeight="1" spans="1:5">
      <c r="A603" s="2" t="s">
        <v>1524</v>
      </c>
      <c r="B603" s="2"/>
      <c r="C603" s="2"/>
      <c r="D603" s="6"/>
      <c r="E603" s="3">
        <v>0.0255959114833333</v>
      </c>
    </row>
    <row r="604" customHeight="1" spans="1:5">
      <c r="A604" s="2" t="s">
        <v>467</v>
      </c>
      <c r="B604" s="4">
        <v>33.99</v>
      </c>
      <c r="C604" s="4">
        <v>34.5699</v>
      </c>
      <c r="D604" s="5">
        <v>44488</v>
      </c>
      <c r="E604" s="3">
        <v>0.01706090026</v>
      </c>
    </row>
    <row r="605" customHeight="1" spans="1:5">
      <c r="A605" s="2" t="s">
        <v>1525</v>
      </c>
      <c r="B605" s="2"/>
      <c r="C605" s="2"/>
      <c r="D605" s="6"/>
      <c r="E605" s="3">
        <v>0.01706090026</v>
      </c>
    </row>
    <row r="606" customHeight="1" spans="1:5">
      <c r="A606" s="2" t="s">
        <v>1264</v>
      </c>
      <c r="B606" s="4">
        <v>156.52</v>
      </c>
      <c r="C606" s="4">
        <v>157.7099</v>
      </c>
      <c r="D606" s="5">
        <v>44425</v>
      </c>
      <c r="E606" s="3">
        <v>0.00760222336</v>
      </c>
    </row>
    <row r="607" customHeight="1" spans="1:5">
      <c r="A607" s="2" t="s">
        <v>1526</v>
      </c>
      <c r="B607" s="2"/>
      <c r="C607" s="2"/>
      <c r="D607" s="6"/>
      <c r="E607" s="3">
        <v>0.00760222336</v>
      </c>
    </row>
    <row r="608" customHeight="1" spans="1:5">
      <c r="A608" s="2" t="s">
        <v>549</v>
      </c>
      <c r="B608" s="4">
        <v>287.84</v>
      </c>
      <c r="C608" s="4">
        <v>297.7</v>
      </c>
      <c r="D608" s="5">
        <v>44484</v>
      </c>
      <c r="E608" s="3">
        <v>0.03425514175</v>
      </c>
    </row>
    <row r="609" customHeight="1" spans="1:5">
      <c r="A609" s="2" t="s">
        <v>1527</v>
      </c>
      <c r="B609" s="2"/>
      <c r="C609" s="2"/>
      <c r="D609" s="6"/>
      <c r="E609" s="3">
        <v>0.03425514175</v>
      </c>
    </row>
    <row r="610" customHeight="1" spans="1:5">
      <c r="A610" s="2" t="s">
        <v>1177</v>
      </c>
      <c r="B610" s="4">
        <v>53.59</v>
      </c>
      <c r="C610" s="4">
        <v>53.82</v>
      </c>
      <c r="D610" s="5">
        <v>44434</v>
      </c>
      <c r="E610" s="3">
        <v>0.00429184549</v>
      </c>
    </row>
    <row r="611" customHeight="1" spans="1:5">
      <c r="A611" s="2" t="s">
        <v>1528</v>
      </c>
      <c r="B611" s="2"/>
      <c r="C611" s="2"/>
      <c r="D611" s="6"/>
      <c r="E611" s="3">
        <v>0.00429184549</v>
      </c>
    </row>
    <row r="612" customHeight="1" spans="1:5">
      <c r="A612" s="2" t="s">
        <v>434</v>
      </c>
      <c r="B612" s="4">
        <v>51.81</v>
      </c>
      <c r="C612" s="4">
        <v>57.26</v>
      </c>
      <c r="D612" s="5">
        <v>44489</v>
      </c>
      <c r="E612" s="3">
        <v>0.1051920479</v>
      </c>
    </row>
    <row r="613" customHeight="1" spans="1:5">
      <c r="A613" s="7"/>
      <c r="B613" s="7"/>
      <c r="C613" s="4">
        <v>62.22</v>
      </c>
      <c r="D613" s="5">
        <v>44489</v>
      </c>
      <c r="E613" s="3">
        <v>0.2009264621</v>
      </c>
    </row>
    <row r="614" customHeight="1" spans="1:5">
      <c r="A614" s="7"/>
      <c r="B614" s="7"/>
      <c r="C614" s="2" t="s">
        <v>1306</v>
      </c>
      <c r="D614" s="5">
        <v>44488</v>
      </c>
      <c r="E614" s="3">
        <v>0.08133178923</v>
      </c>
    </row>
    <row r="615" customHeight="1" spans="1:5">
      <c r="A615" s="7"/>
      <c r="B615" s="4">
        <v>56.17</v>
      </c>
      <c r="C615" s="4">
        <v>55.9433</v>
      </c>
      <c r="D615" s="5">
        <v>44438</v>
      </c>
      <c r="E615" s="3">
        <v>-0.00403596226</v>
      </c>
    </row>
    <row r="616" customHeight="1" spans="1:5">
      <c r="A616" s="2" t="s">
        <v>1529</v>
      </c>
      <c r="B616" s="2"/>
      <c r="C616" s="2"/>
      <c r="D616" s="6"/>
      <c r="E616" s="3">
        <v>0.0958535842425</v>
      </c>
    </row>
    <row r="617" customHeight="1" spans="1:5">
      <c r="A617" s="2" t="s">
        <v>134</v>
      </c>
      <c r="B617" s="4">
        <v>138.8</v>
      </c>
      <c r="C617" s="4">
        <v>134.232</v>
      </c>
      <c r="D617" s="5">
        <v>44502</v>
      </c>
      <c r="E617" s="3">
        <v>-0.03291066282</v>
      </c>
    </row>
    <row r="618" customHeight="1" spans="1:5">
      <c r="A618" s="2" t="s">
        <v>1530</v>
      </c>
      <c r="B618" s="2"/>
      <c r="C618" s="2"/>
      <c r="D618" s="6"/>
      <c r="E618" s="3">
        <v>-0.03291066282</v>
      </c>
    </row>
    <row r="619" customHeight="1" spans="1:5">
      <c r="A619" s="2" t="s">
        <v>1250</v>
      </c>
      <c r="B619" s="4">
        <v>58.06</v>
      </c>
      <c r="C619" s="4">
        <v>58.93</v>
      </c>
      <c r="D619" s="5">
        <v>44431</v>
      </c>
      <c r="E619" s="3">
        <v>0.01498449879</v>
      </c>
    </row>
    <row r="620" customHeight="1" spans="1:5">
      <c r="A620" s="2" t="s">
        <v>1531</v>
      </c>
      <c r="B620" s="2"/>
      <c r="C620" s="2"/>
      <c r="D620" s="6"/>
      <c r="E620" s="3">
        <v>0.01498449879</v>
      </c>
    </row>
    <row r="621" customHeight="1" spans="1:5">
      <c r="A621" s="2" t="s">
        <v>1057</v>
      </c>
      <c r="B621" s="4">
        <v>133.73</v>
      </c>
      <c r="C621" s="4">
        <v>138.93</v>
      </c>
      <c r="D621" s="5">
        <v>44442</v>
      </c>
      <c r="E621" s="3">
        <v>0.03888431915</v>
      </c>
    </row>
    <row r="622" customHeight="1" spans="1:5">
      <c r="A622" s="2" t="s">
        <v>1532</v>
      </c>
      <c r="B622" s="2"/>
      <c r="C622" s="2"/>
      <c r="D622" s="6"/>
      <c r="E622" s="3">
        <v>0.03888431915</v>
      </c>
    </row>
    <row r="623" customHeight="1" spans="1:5">
      <c r="A623" s="2" t="s">
        <v>567</v>
      </c>
      <c r="B623" s="4">
        <v>190.27</v>
      </c>
      <c r="C623" s="4">
        <v>190.38</v>
      </c>
      <c r="D623" s="5">
        <v>44421</v>
      </c>
      <c r="E623" s="3">
        <v>0.00057812582</v>
      </c>
    </row>
    <row r="624" customHeight="1" spans="1:5">
      <c r="A624" s="7"/>
      <c r="B624" s="4">
        <v>193.61</v>
      </c>
      <c r="C624" s="4">
        <v>198.84</v>
      </c>
      <c r="D624" s="5">
        <v>44484</v>
      </c>
      <c r="E624" s="3">
        <v>0.02701306751</v>
      </c>
    </row>
    <row r="625" customHeight="1" spans="1:5">
      <c r="A625" s="7"/>
      <c r="B625" s="7"/>
      <c r="C625" s="2" t="s">
        <v>1306</v>
      </c>
      <c r="D625" s="5">
        <v>44476</v>
      </c>
      <c r="E625" s="3">
        <v>0.05092712153</v>
      </c>
    </row>
    <row r="626" customHeight="1" spans="1:5">
      <c r="A626" s="2" t="s">
        <v>1533</v>
      </c>
      <c r="B626" s="2"/>
      <c r="C626" s="2"/>
      <c r="D626" s="6"/>
      <c r="E626" s="3">
        <v>0.02617277162</v>
      </c>
    </row>
    <row r="627" customHeight="1" spans="1:5">
      <c r="A627" s="2" t="s">
        <v>1025</v>
      </c>
      <c r="B627" s="4">
        <v>78.5</v>
      </c>
      <c r="C627" s="4">
        <v>76.48</v>
      </c>
      <c r="D627" s="5">
        <v>44447</v>
      </c>
      <c r="E627" s="3">
        <v>-0.02573248408</v>
      </c>
    </row>
    <row r="628" customHeight="1" spans="1:5">
      <c r="A628" s="2" t="s">
        <v>1534</v>
      </c>
      <c r="B628" s="2"/>
      <c r="C628" s="2"/>
      <c r="D628" s="6"/>
      <c r="E628" s="3">
        <v>-0.02573248408</v>
      </c>
    </row>
    <row r="629" customHeight="1" spans="1:5">
      <c r="A629" s="2" t="s">
        <v>608</v>
      </c>
      <c r="B629" s="4">
        <v>119.38</v>
      </c>
      <c r="C629" s="4">
        <v>119.28</v>
      </c>
      <c r="D629" s="5">
        <v>44475</v>
      </c>
      <c r="E629" s="3">
        <v>-0.00083766125</v>
      </c>
    </row>
    <row r="630" customHeight="1" spans="1:5">
      <c r="A630" s="7"/>
      <c r="B630" s="7"/>
      <c r="C630" s="4">
        <v>130.32</v>
      </c>
      <c r="D630" s="5">
        <v>44483</v>
      </c>
      <c r="E630" s="3">
        <v>0.09164014073</v>
      </c>
    </row>
    <row r="631" customHeight="1" spans="1:5">
      <c r="A631" s="7"/>
      <c r="B631" s="7"/>
      <c r="C631" s="2" t="s">
        <v>1306</v>
      </c>
      <c r="D631" s="5">
        <v>44481</v>
      </c>
      <c r="E631" s="3">
        <v>0.04109063495</v>
      </c>
    </row>
    <row r="632" customHeight="1" spans="1:5">
      <c r="A632" s="2" t="s">
        <v>1535</v>
      </c>
      <c r="B632" s="2"/>
      <c r="C632" s="2"/>
      <c r="D632" s="6"/>
      <c r="E632" s="3">
        <v>0.0439643714766667</v>
      </c>
    </row>
    <row r="633" customHeight="1" spans="1:5">
      <c r="A633" s="2" t="s">
        <v>703</v>
      </c>
      <c r="B633" s="4">
        <v>47.33</v>
      </c>
      <c r="C633" s="4">
        <v>48.04</v>
      </c>
      <c r="D633" s="5">
        <v>44475</v>
      </c>
      <c r="E633" s="3">
        <v>0.01500105641</v>
      </c>
    </row>
    <row r="634" customHeight="1" spans="1:5">
      <c r="A634" s="2" t="s">
        <v>1536</v>
      </c>
      <c r="B634" s="2"/>
      <c r="C634" s="2"/>
      <c r="D634" s="6"/>
      <c r="E634" s="3">
        <v>0.01500105641</v>
      </c>
    </row>
    <row r="635" customHeight="1" spans="1:5">
      <c r="A635" s="2" t="s">
        <v>573</v>
      </c>
      <c r="B635" s="4">
        <v>302.1</v>
      </c>
      <c r="C635" s="4">
        <v>323.39</v>
      </c>
      <c r="D635" s="5">
        <v>44484</v>
      </c>
      <c r="E635" s="3">
        <v>0.07047335319</v>
      </c>
    </row>
    <row r="636" customHeight="1" spans="1:5">
      <c r="A636" s="7"/>
      <c r="B636" s="7"/>
      <c r="C636" s="2" t="s">
        <v>1306</v>
      </c>
      <c r="D636" s="5">
        <v>44482</v>
      </c>
      <c r="E636" s="3">
        <v>0.05110890434</v>
      </c>
    </row>
    <row r="637" customHeight="1" spans="1:5">
      <c r="A637" s="7"/>
      <c r="B637" s="4">
        <v>311</v>
      </c>
      <c r="C637" s="4">
        <v>317.83</v>
      </c>
      <c r="D637" s="5">
        <v>44432</v>
      </c>
      <c r="E637" s="3">
        <v>0.02196141479</v>
      </c>
    </row>
    <row r="638" customHeight="1" spans="1:5">
      <c r="A638" s="7"/>
      <c r="B638" s="7"/>
      <c r="C638" s="2" t="s">
        <v>1306</v>
      </c>
      <c r="D638" s="5">
        <v>44428</v>
      </c>
      <c r="E638" s="3">
        <v>0.04794212219</v>
      </c>
    </row>
    <row r="639" customHeight="1" spans="1:5">
      <c r="A639" s="2" t="s">
        <v>1537</v>
      </c>
      <c r="B639" s="2"/>
      <c r="C639" s="2"/>
      <c r="D639" s="6"/>
      <c r="E639" s="3">
        <v>0.0478714486275</v>
      </c>
    </row>
    <row r="640" customHeight="1" spans="1:5">
      <c r="A640" s="2" t="s">
        <v>1002</v>
      </c>
      <c r="B640" s="4">
        <v>107.08</v>
      </c>
      <c r="C640" s="4">
        <v>116.35</v>
      </c>
      <c r="D640" s="5">
        <v>44449</v>
      </c>
      <c r="E640" s="3">
        <v>0.0865707882</v>
      </c>
    </row>
    <row r="641" customHeight="1" spans="1:5">
      <c r="A641" s="7"/>
      <c r="B641" s="7"/>
      <c r="C641" s="2" t="s">
        <v>1306</v>
      </c>
      <c r="D641" s="5">
        <v>44434</v>
      </c>
      <c r="E641" s="3">
        <v>0.04067364348</v>
      </c>
    </row>
    <row r="642" customHeight="1" spans="1:5">
      <c r="A642" s="2" t="s">
        <v>1538</v>
      </c>
      <c r="B642" s="2"/>
      <c r="C642" s="2"/>
      <c r="D642" s="6"/>
      <c r="E642" s="3">
        <v>0.06362221584</v>
      </c>
    </row>
    <row r="643" customHeight="1" spans="1:5">
      <c r="A643" s="2" t="s">
        <v>1131</v>
      </c>
      <c r="B643" s="4">
        <v>276.98</v>
      </c>
      <c r="C643" s="4">
        <v>277.69</v>
      </c>
      <c r="D643" s="5">
        <v>44433</v>
      </c>
      <c r="E643" s="3">
        <v>0.00256336198</v>
      </c>
    </row>
    <row r="644" customHeight="1" spans="1:5">
      <c r="A644" s="7"/>
      <c r="B644" s="4">
        <v>288.47</v>
      </c>
      <c r="C644" s="4">
        <v>288.55</v>
      </c>
      <c r="D644" s="5">
        <v>44440</v>
      </c>
      <c r="E644" s="3">
        <v>0.0002773252</v>
      </c>
    </row>
    <row r="645" customHeight="1" spans="1:5">
      <c r="A645" s="2" t="s">
        <v>1539</v>
      </c>
      <c r="B645" s="2"/>
      <c r="C645" s="2"/>
      <c r="D645" s="6"/>
      <c r="E645" s="3">
        <v>0.00142034359</v>
      </c>
    </row>
    <row r="646" customHeight="1" spans="1:5">
      <c r="A646" s="2" t="s">
        <v>87</v>
      </c>
      <c r="B646" s="4">
        <v>128.66</v>
      </c>
      <c r="C646" s="4">
        <v>135.24</v>
      </c>
      <c r="D646" s="5">
        <v>44502</v>
      </c>
      <c r="E646" s="3">
        <v>0.05114254625</v>
      </c>
    </row>
    <row r="647" customHeight="1" spans="1:5">
      <c r="A647" s="7"/>
      <c r="B647" s="7"/>
      <c r="C647" s="2" t="s">
        <v>1306</v>
      </c>
      <c r="D647" s="5">
        <v>44502</v>
      </c>
      <c r="E647" s="3">
        <v>0.0526193067</v>
      </c>
    </row>
    <row r="648" customHeight="1" spans="1:5">
      <c r="A648" s="7"/>
      <c r="B648" s="4">
        <v>144.85</v>
      </c>
      <c r="C648" s="4">
        <v>145.61</v>
      </c>
      <c r="D648" s="5">
        <v>44441</v>
      </c>
      <c r="E648" s="3">
        <v>0.00524680704</v>
      </c>
    </row>
    <row r="649" customHeight="1" spans="1:5">
      <c r="A649" s="2" t="s">
        <v>1540</v>
      </c>
      <c r="B649" s="2"/>
      <c r="C649" s="2"/>
      <c r="D649" s="6"/>
      <c r="E649" s="3">
        <v>0.0363362199966667</v>
      </c>
    </row>
    <row r="650" customHeight="1" spans="1:5">
      <c r="A650" s="2" t="s">
        <v>1121</v>
      </c>
      <c r="B650" s="4">
        <v>190.73</v>
      </c>
      <c r="C650" s="4">
        <v>187.14</v>
      </c>
      <c r="D650" s="5">
        <v>44440</v>
      </c>
      <c r="E650" s="3">
        <v>-0.01882241913</v>
      </c>
    </row>
    <row r="651" customHeight="1" spans="1:5">
      <c r="A651" s="2" t="s">
        <v>1541</v>
      </c>
      <c r="B651" s="2"/>
      <c r="C651" s="2"/>
      <c r="D651" s="6"/>
      <c r="E651" s="3">
        <v>-0.01882241913</v>
      </c>
    </row>
    <row r="652" customHeight="1" spans="1:5">
      <c r="A652" s="2" t="s">
        <v>812</v>
      </c>
      <c r="B652" s="4">
        <v>61.78</v>
      </c>
      <c r="C652" s="4">
        <v>58.76</v>
      </c>
      <c r="D652" s="5">
        <v>44468</v>
      </c>
      <c r="E652" s="3">
        <v>-0.0488831337</v>
      </c>
    </row>
    <row r="653" customHeight="1" spans="1:5">
      <c r="A653" s="2" t="s">
        <v>1542</v>
      </c>
      <c r="B653" s="2"/>
      <c r="C653" s="2"/>
      <c r="D653" s="6"/>
      <c r="E653" s="3">
        <v>-0.0488831337</v>
      </c>
    </row>
    <row r="654" customHeight="1" spans="1:5">
      <c r="A654" s="2" t="s">
        <v>266</v>
      </c>
      <c r="B654" s="4">
        <v>260.85</v>
      </c>
      <c r="C654" s="4">
        <v>287.85</v>
      </c>
      <c r="D654" s="5">
        <v>44495</v>
      </c>
      <c r="E654" s="3">
        <v>0.1035077631</v>
      </c>
    </row>
    <row r="655" customHeight="1" spans="1:5">
      <c r="A655" s="7"/>
      <c r="B655" s="7"/>
      <c r="C655" s="2" t="s">
        <v>1306</v>
      </c>
      <c r="D655" s="5">
        <v>44483</v>
      </c>
      <c r="E655" s="3">
        <v>0.05597086448</v>
      </c>
    </row>
    <row r="656" customHeight="1" spans="1:5">
      <c r="A656" s="2" t="s">
        <v>1543</v>
      </c>
      <c r="B656" s="2"/>
      <c r="C656" s="2"/>
      <c r="D656" s="6"/>
      <c r="E656" s="3">
        <v>0.07973931379</v>
      </c>
    </row>
    <row r="657" customHeight="1" spans="1:5">
      <c r="A657" s="2" t="s">
        <v>190</v>
      </c>
      <c r="B657" s="4">
        <v>562.71</v>
      </c>
      <c r="C657" s="4">
        <v>619.025</v>
      </c>
      <c r="D657" s="5">
        <v>44497</v>
      </c>
      <c r="E657" s="3">
        <v>0.100078193</v>
      </c>
    </row>
    <row r="658" customHeight="1" spans="1:5">
      <c r="A658" s="7"/>
      <c r="B658" s="7"/>
      <c r="C658" s="2" t="s">
        <v>1306</v>
      </c>
      <c r="D658" s="5">
        <v>44495</v>
      </c>
      <c r="E658" s="3">
        <v>0.05560590713</v>
      </c>
    </row>
    <row r="659" customHeight="1" spans="1:5">
      <c r="A659" s="2" t="s">
        <v>1544</v>
      </c>
      <c r="B659" s="2"/>
      <c r="C659" s="2"/>
      <c r="D659" s="6"/>
      <c r="E659" s="3">
        <v>0.077842050065</v>
      </c>
    </row>
    <row r="660" customHeight="1" spans="1:5">
      <c r="A660" s="2" t="s">
        <v>211</v>
      </c>
      <c r="B660" s="4">
        <v>274.95</v>
      </c>
      <c r="C660" s="4">
        <v>275.44</v>
      </c>
      <c r="D660" s="5">
        <v>44496</v>
      </c>
      <c r="E660" s="3">
        <v>0.00178214221</v>
      </c>
    </row>
    <row r="661" customHeight="1" spans="1:5">
      <c r="A661" s="2" t="s">
        <v>1545</v>
      </c>
      <c r="B661" s="2"/>
      <c r="C661" s="2"/>
      <c r="D661" s="6"/>
      <c r="E661" s="3">
        <v>0.00178214221</v>
      </c>
    </row>
    <row r="662" customHeight="1" spans="1:5">
      <c r="A662" s="2" t="s">
        <v>1289</v>
      </c>
      <c r="B662" s="4">
        <v>133.88</v>
      </c>
      <c r="C662" s="4">
        <v>140.25</v>
      </c>
      <c r="D662" s="5">
        <v>44420</v>
      </c>
      <c r="E662" s="3">
        <v>0.04757992232</v>
      </c>
    </row>
    <row r="663" customHeight="1" spans="1:5">
      <c r="A663" s="7"/>
      <c r="B663" s="7"/>
      <c r="C663" s="2" t="s">
        <v>1306</v>
      </c>
      <c r="D663" s="5">
        <v>44420</v>
      </c>
      <c r="E663" s="3">
        <v>0.0413803406</v>
      </c>
    </row>
    <row r="664" customHeight="1" spans="1:5">
      <c r="A664" s="2" t="s">
        <v>1546</v>
      </c>
      <c r="B664" s="2"/>
      <c r="C664" s="2"/>
      <c r="D664" s="6"/>
      <c r="E664" s="3">
        <v>0.04448013146</v>
      </c>
    </row>
    <row r="665" customHeight="1" spans="1:5">
      <c r="A665" s="2" t="s">
        <v>131</v>
      </c>
      <c r="B665" s="4">
        <v>116.47</v>
      </c>
      <c r="C665" s="4">
        <v>114.56</v>
      </c>
      <c r="D665" s="5">
        <v>44469</v>
      </c>
      <c r="E665" s="3">
        <v>-0.01639907272</v>
      </c>
    </row>
    <row r="666" customHeight="1" spans="1:5">
      <c r="A666" s="7"/>
      <c r="B666" s="4">
        <v>121.49</v>
      </c>
      <c r="C666" s="4">
        <v>122.26</v>
      </c>
      <c r="D666" s="5">
        <v>44502</v>
      </c>
      <c r="E666" s="3">
        <v>0.0063379702</v>
      </c>
    </row>
    <row r="667" customHeight="1" spans="1:5">
      <c r="A667" s="7"/>
      <c r="B667" s="7"/>
      <c r="C667" s="2" t="s">
        <v>1306</v>
      </c>
      <c r="D667" s="5">
        <v>44501</v>
      </c>
      <c r="E667" s="3">
        <v>0.06547864022</v>
      </c>
    </row>
    <row r="668" customHeight="1" spans="1:5">
      <c r="A668" s="2" t="s">
        <v>1547</v>
      </c>
      <c r="B668" s="2"/>
      <c r="C668" s="2"/>
      <c r="D668" s="6"/>
      <c r="E668" s="3">
        <v>0.0184725125666667</v>
      </c>
    </row>
    <row r="669" customHeight="1" spans="1:5">
      <c r="A669" s="2" t="s">
        <v>970</v>
      </c>
      <c r="B669" s="4">
        <v>295.8</v>
      </c>
      <c r="C669" s="4">
        <v>283.03</v>
      </c>
      <c r="D669" s="5">
        <v>44455</v>
      </c>
      <c r="E669" s="3">
        <v>-0.04317106153</v>
      </c>
    </row>
    <row r="670" customHeight="1" spans="1:5">
      <c r="A670" s="2" t="s">
        <v>1548</v>
      </c>
      <c r="B670" s="2"/>
      <c r="C670" s="2"/>
      <c r="D670" s="6"/>
      <c r="E670" s="3">
        <v>-0.04317106153</v>
      </c>
    </row>
    <row r="671" customHeight="1" spans="1:5">
      <c r="A671" s="2" t="s">
        <v>324</v>
      </c>
      <c r="B671" s="4">
        <v>299.87</v>
      </c>
      <c r="C671" s="4">
        <v>313.17</v>
      </c>
      <c r="D671" s="5">
        <v>44494</v>
      </c>
      <c r="E671" s="3">
        <v>0.04435255277</v>
      </c>
    </row>
    <row r="672" customHeight="1" spans="1:5">
      <c r="A672" s="7"/>
      <c r="B672" s="7"/>
      <c r="C672" s="2" t="s">
        <v>1306</v>
      </c>
      <c r="D672" s="5">
        <v>44487</v>
      </c>
      <c r="E672" s="3">
        <v>0.05012171941</v>
      </c>
    </row>
    <row r="673" customHeight="1" spans="1:5">
      <c r="A673" s="7"/>
      <c r="B673" s="4">
        <v>324.8</v>
      </c>
      <c r="C673" s="4">
        <v>324.63</v>
      </c>
      <c r="D673" s="5">
        <v>44442</v>
      </c>
      <c r="E673" s="3">
        <v>-0.00052339901</v>
      </c>
    </row>
    <row r="674" customHeight="1" spans="1:5">
      <c r="A674" s="2" t="s">
        <v>1549</v>
      </c>
      <c r="B674" s="2"/>
      <c r="C674" s="2"/>
      <c r="D674" s="6"/>
      <c r="E674" s="3">
        <v>0.0313169577233333</v>
      </c>
    </row>
    <row r="675" customHeight="1" spans="1:5">
      <c r="A675" s="2" t="s">
        <v>996</v>
      </c>
      <c r="B675" s="4">
        <v>482.65</v>
      </c>
      <c r="C675" s="4">
        <v>476.57</v>
      </c>
      <c r="D675" s="5">
        <v>44449</v>
      </c>
      <c r="E675" s="3">
        <v>-0.01259712007</v>
      </c>
    </row>
    <row r="676" customHeight="1" spans="1:5">
      <c r="A676" s="2" t="s">
        <v>1550</v>
      </c>
      <c r="B676" s="2"/>
      <c r="C676" s="2"/>
      <c r="D676" s="6"/>
      <c r="E676" s="3">
        <v>-0.01259712007</v>
      </c>
    </row>
    <row r="677" customHeight="1" spans="1:5">
      <c r="A677" s="2" t="s">
        <v>766</v>
      </c>
      <c r="B677" s="4">
        <v>114.19</v>
      </c>
      <c r="C677" s="4">
        <v>111.07</v>
      </c>
      <c r="D677" s="5">
        <v>44469</v>
      </c>
      <c r="E677" s="3">
        <v>-0.02732288291</v>
      </c>
    </row>
    <row r="678" customHeight="1" spans="1:5">
      <c r="A678" s="2" t="s">
        <v>1551</v>
      </c>
      <c r="B678" s="2"/>
      <c r="C678" s="2"/>
      <c r="D678" s="6"/>
      <c r="E678" s="3">
        <v>-0.02732288291</v>
      </c>
    </row>
    <row r="679" customHeight="1" spans="1:5">
      <c r="A679" s="2" t="s">
        <v>763</v>
      </c>
      <c r="B679" s="4">
        <v>124.49</v>
      </c>
      <c r="C679" s="4">
        <v>121.9432</v>
      </c>
      <c r="D679" s="5">
        <v>44469</v>
      </c>
      <c r="E679" s="3">
        <v>-0.0204578681</v>
      </c>
    </row>
    <row r="680" customHeight="1" spans="1:5">
      <c r="A680" s="2" t="s">
        <v>1552</v>
      </c>
      <c r="B680" s="2"/>
      <c r="C680" s="2"/>
      <c r="D680" s="6"/>
      <c r="E680" s="3">
        <v>-0.0204578681</v>
      </c>
    </row>
    <row r="681" customHeight="1" spans="1:5">
      <c r="A681" s="2" t="s">
        <v>276</v>
      </c>
      <c r="B681" s="4">
        <v>85.27</v>
      </c>
      <c r="C681" s="4">
        <v>88.27</v>
      </c>
      <c r="D681" s="5">
        <v>44495</v>
      </c>
      <c r="E681" s="3">
        <v>0.03518236191</v>
      </c>
    </row>
    <row r="682" customHeight="1" spans="1:5">
      <c r="A682" s="7"/>
      <c r="B682" s="7"/>
      <c r="C682" s="2" t="s">
        <v>1306</v>
      </c>
      <c r="D682" s="5">
        <v>44476</v>
      </c>
      <c r="E682" s="3">
        <v>0.05692154333</v>
      </c>
    </row>
    <row r="683" customHeight="1" spans="1:5">
      <c r="A683" s="2" t="s">
        <v>1553</v>
      </c>
      <c r="B683" s="2"/>
      <c r="C683" s="2"/>
      <c r="D683" s="6"/>
      <c r="E683" s="3">
        <v>0.04605195262</v>
      </c>
    </row>
    <row r="684" customHeight="1" spans="1:5">
      <c r="A684" s="2" t="s">
        <v>650</v>
      </c>
      <c r="B684" s="4">
        <v>44</v>
      </c>
      <c r="C684" s="4">
        <v>48.59</v>
      </c>
      <c r="D684" s="5">
        <v>44481</v>
      </c>
      <c r="E684" s="3">
        <v>0.1043181818</v>
      </c>
    </row>
    <row r="685" customHeight="1" spans="1:5">
      <c r="A685" s="7"/>
      <c r="B685" s="7"/>
      <c r="C685" s="2" t="s">
        <v>1306</v>
      </c>
      <c r="D685" s="5">
        <v>44480</v>
      </c>
      <c r="E685" s="3">
        <v>0.05704545455</v>
      </c>
    </row>
    <row r="686" customHeight="1" spans="1:5">
      <c r="A686" s="2" t="s">
        <v>1554</v>
      </c>
      <c r="B686" s="2"/>
      <c r="C686" s="2"/>
      <c r="D686" s="6"/>
      <c r="E686" s="3">
        <v>0.080681818175</v>
      </c>
    </row>
    <row r="687" customHeight="1" spans="1:5">
      <c r="A687" s="2" t="s">
        <v>885</v>
      </c>
      <c r="B687" s="4">
        <v>60.12</v>
      </c>
      <c r="C687" s="4">
        <v>66.66</v>
      </c>
      <c r="D687" s="5">
        <v>44466</v>
      </c>
      <c r="E687" s="3">
        <v>0.1087824351</v>
      </c>
    </row>
    <row r="688" customHeight="1" spans="1:5">
      <c r="A688" s="7"/>
      <c r="B688" s="7"/>
      <c r="C688" s="2" t="s">
        <v>1306</v>
      </c>
      <c r="D688" s="5">
        <v>44463</v>
      </c>
      <c r="E688" s="3">
        <v>0.06453759148</v>
      </c>
    </row>
    <row r="689" customHeight="1" spans="1:5">
      <c r="A689" s="7"/>
      <c r="B689" s="4">
        <v>108.62</v>
      </c>
      <c r="C689" s="4">
        <v>117.5</v>
      </c>
      <c r="D689" s="5">
        <v>44424</v>
      </c>
      <c r="E689" s="3">
        <v>0.08175290002</v>
      </c>
    </row>
    <row r="690" customHeight="1" spans="1:5">
      <c r="A690" s="7"/>
      <c r="B690" s="7"/>
      <c r="C690" s="2" t="s">
        <v>1306</v>
      </c>
      <c r="D690" s="5">
        <v>44421</v>
      </c>
      <c r="E690" s="3">
        <v>0.1284293869</v>
      </c>
    </row>
    <row r="691" customHeight="1" spans="1:5">
      <c r="A691" s="2" t="s">
        <v>1555</v>
      </c>
      <c r="B691" s="2"/>
      <c r="C691" s="2"/>
      <c r="D691" s="6"/>
      <c r="E691" s="3">
        <v>0.095875578375</v>
      </c>
    </row>
    <row r="692" customHeight="1" spans="1:5">
      <c r="A692" s="2" t="s">
        <v>120</v>
      </c>
      <c r="B692" s="4">
        <v>340.16</v>
      </c>
      <c r="C692" s="2" t="s">
        <v>1306</v>
      </c>
      <c r="D692" s="5">
        <v>44502</v>
      </c>
      <c r="E692" s="3">
        <v>0.0608537159</v>
      </c>
    </row>
    <row r="693" customHeight="1" spans="1:5">
      <c r="A693" s="2" t="s">
        <v>1556</v>
      </c>
      <c r="B693" s="2"/>
      <c r="C693" s="2"/>
      <c r="D693" s="6"/>
      <c r="E693" s="3">
        <v>0.0608537159</v>
      </c>
    </row>
    <row r="694" customHeight="1" spans="1:5">
      <c r="A694" s="2" t="s">
        <v>904</v>
      </c>
      <c r="B694" s="4">
        <v>63.15</v>
      </c>
      <c r="C694" s="4">
        <v>62.985</v>
      </c>
      <c r="D694" s="5">
        <v>44442</v>
      </c>
      <c r="E694" s="3">
        <v>-0.0026128266</v>
      </c>
    </row>
    <row r="695" customHeight="1" spans="1:5">
      <c r="A695" s="7"/>
      <c r="B695" s="4">
        <v>63.42</v>
      </c>
      <c r="C695" s="4">
        <v>62.5916</v>
      </c>
      <c r="D695" s="5">
        <v>44463</v>
      </c>
      <c r="E695" s="3">
        <v>-0.01306212551</v>
      </c>
    </row>
    <row r="696" customHeight="1" spans="1:5">
      <c r="A696" s="2" t="s">
        <v>1557</v>
      </c>
      <c r="B696" s="2"/>
      <c r="C696" s="2"/>
      <c r="D696" s="6"/>
      <c r="E696" s="3">
        <v>-0.007837476055</v>
      </c>
    </row>
    <row r="697" customHeight="1" spans="1:5">
      <c r="A697" s="2" t="s">
        <v>1286</v>
      </c>
      <c r="B697" s="4">
        <v>69.3</v>
      </c>
      <c r="C697" s="4">
        <v>75.17</v>
      </c>
      <c r="D697" s="5">
        <v>44420</v>
      </c>
      <c r="E697" s="3">
        <v>0.0847041847</v>
      </c>
    </row>
    <row r="698" customHeight="1" spans="1:5">
      <c r="A698" s="7"/>
      <c r="B698" s="7"/>
      <c r="C698" s="2" t="s">
        <v>1306</v>
      </c>
      <c r="D698" s="5">
        <v>44417</v>
      </c>
      <c r="E698" s="3">
        <v>0.05945165945</v>
      </c>
    </row>
    <row r="699" customHeight="1" spans="1:5">
      <c r="A699" s="2" t="s">
        <v>1558</v>
      </c>
      <c r="B699" s="2"/>
      <c r="C699" s="2"/>
      <c r="D699" s="6"/>
      <c r="E699" s="3">
        <v>0.072077922075</v>
      </c>
    </row>
    <row r="700" customHeight="1" spans="1:5">
      <c r="A700" s="2" t="s">
        <v>533</v>
      </c>
      <c r="B700" s="4">
        <v>324.9</v>
      </c>
      <c r="C700" s="4">
        <v>358.64</v>
      </c>
      <c r="D700" s="5">
        <v>44487</v>
      </c>
      <c r="E700" s="3">
        <v>0.1038473376</v>
      </c>
    </row>
    <row r="701" customHeight="1" spans="1:5">
      <c r="A701" s="7"/>
      <c r="B701" s="7"/>
      <c r="C701" s="2" t="s">
        <v>1306</v>
      </c>
      <c r="D701" s="5">
        <v>44482</v>
      </c>
      <c r="E701" s="3">
        <v>0.07396121884</v>
      </c>
    </row>
    <row r="702" customHeight="1" spans="1:5">
      <c r="A702" s="2" t="s">
        <v>1559</v>
      </c>
      <c r="B702" s="2"/>
      <c r="C702" s="2"/>
      <c r="D702" s="6"/>
      <c r="E702" s="3">
        <v>0.08890427822</v>
      </c>
    </row>
    <row r="703" customHeight="1" spans="1:5">
      <c r="A703" s="2" t="s">
        <v>392</v>
      </c>
      <c r="B703" s="4">
        <v>56.8</v>
      </c>
      <c r="C703" s="4">
        <v>58.66</v>
      </c>
      <c r="D703" s="5">
        <v>44490</v>
      </c>
      <c r="E703" s="3">
        <v>0.03274647887</v>
      </c>
    </row>
    <row r="704" customHeight="1" spans="1:5">
      <c r="A704" s="2" t="s">
        <v>1560</v>
      </c>
      <c r="B704" s="2"/>
      <c r="C704" s="2"/>
      <c r="D704" s="6"/>
      <c r="E704" s="3">
        <v>0.03274647887</v>
      </c>
    </row>
    <row r="705" customHeight="1" spans="1:5">
      <c r="A705" s="2" t="s">
        <v>750</v>
      </c>
      <c r="B705" s="4">
        <v>156.21</v>
      </c>
      <c r="C705" s="4">
        <v>174.555</v>
      </c>
      <c r="D705" s="5">
        <v>44470</v>
      </c>
      <c r="E705" s="3">
        <v>0.1174380641</v>
      </c>
    </row>
    <row r="706" customHeight="1" spans="1:5">
      <c r="A706" s="7"/>
      <c r="B706" s="7"/>
      <c r="C706" s="2" t="s">
        <v>1306</v>
      </c>
      <c r="D706" s="5">
        <v>44460</v>
      </c>
      <c r="E706" s="3">
        <v>0.04884450419</v>
      </c>
    </row>
    <row r="707" customHeight="1" spans="1:5">
      <c r="A707" s="2" t="s">
        <v>1561</v>
      </c>
      <c r="B707" s="2"/>
      <c r="C707" s="2"/>
      <c r="D707" s="6"/>
      <c r="E707" s="3">
        <v>0.083141284145</v>
      </c>
    </row>
    <row r="708" customHeight="1" spans="1:5">
      <c r="A708" s="2" t="s">
        <v>429</v>
      </c>
      <c r="B708" s="4">
        <v>226.36</v>
      </c>
      <c r="C708" s="4">
        <v>222.325</v>
      </c>
      <c r="D708" s="5">
        <v>44489</v>
      </c>
      <c r="E708" s="3">
        <v>-0.01782558756</v>
      </c>
    </row>
    <row r="709" customHeight="1" spans="1:5">
      <c r="A709" s="2" t="s">
        <v>1562</v>
      </c>
      <c r="B709" s="2"/>
      <c r="C709" s="2"/>
      <c r="D709" s="6"/>
      <c r="E709" s="3">
        <v>-0.01782558756</v>
      </c>
    </row>
    <row r="710" customHeight="1" spans="1:5">
      <c r="A710" s="2" t="s">
        <v>924</v>
      </c>
      <c r="B710" s="4">
        <v>571.51</v>
      </c>
      <c r="C710" s="4">
        <v>638.48</v>
      </c>
      <c r="D710" s="5">
        <v>44462</v>
      </c>
      <c r="E710" s="3">
        <v>0.1171808017</v>
      </c>
    </row>
    <row r="711" customHeight="1" spans="1:5">
      <c r="A711" s="7"/>
      <c r="B711" s="7"/>
      <c r="C711" s="2" t="s">
        <v>1306</v>
      </c>
      <c r="D711" s="5">
        <v>44452</v>
      </c>
      <c r="E711" s="3">
        <v>0.05371734528</v>
      </c>
    </row>
    <row r="712" customHeight="1" spans="1:5">
      <c r="A712" s="2" t="s">
        <v>1563</v>
      </c>
      <c r="B712" s="2"/>
      <c r="C712" s="2"/>
      <c r="D712" s="6"/>
      <c r="E712" s="3">
        <v>0.08544907349</v>
      </c>
    </row>
    <row r="713" customHeight="1" spans="1:5">
      <c r="A713" s="2" t="s">
        <v>1128</v>
      </c>
      <c r="B713" s="4">
        <v>263.75</v>
      </c>
      <c r="C713" s="4">
        <v>271.95</v>
      </c>
      <c r="D713" s="5">
        <v>44440</v>
      </c>
      <c r="E713" s="3">
        <v>0.03109004739</v>
      </c>
    </row>
    <row r="714" customHeight="1" spans="1:5">
      <c r="A714" s="2" t="s">
        <v>1564</v>
      </c>
      <c r="B714" s="2"/>
      <c r="C714" s="2"/>
      <c r="D714" s="6"/>
      <c r="E714" s="3">
        <v>0.03109004739</v>
      </c>
    </row>
    <row r="715" customHeight="1" spans="1:5">
      <c r="A715" s="2" t="s">
        <v>402</v>
      </c>
      <c r="B715" s="4">
        <v>218.95</v>
      </c>
      <c r="C715" s="4">
        <v>216.48</v>
      </c>
      <c r="D715" s="5">
        <v>44490</v>
      </c>
      <c r="E715" s="3">
        <v>-0.01128111441</v>
      </c>
    </row>
    <row r="716" customHeight="1" spans="1:5">
      <c r="A716" s="7"/>
      <c r="B716" s="7"/>
      <c r="C716" s="2" t="s">
        <v>1306</v>
      </c>
      <c r="D716" s="5">
        <v>44489</v>
      </c>
      <c r="E716" s="3">
        <v>0.04576387303</v>
      </c>
    </row>
    <row r="717" customHeight="1" spans="1:5">
      <c r="A717" s="2" t="s">
        <v>1565</v>
      </c>
      <c r="B717" s="2"/>
      <c r="C717" s="2"/>
      <c r="D717" s="6"/>
      <c r="E717" s="3">
        <v>0.01724137931</v>
      </c>
    </row>
    <row r="718" customHeight="1" spans="1:5">
      <c r="A718" s="2" t="s">
        <v>1173</v>
      </c>
      <c r="B718" s="4">
        <v>283.76</v>
      </c>
      <c r="C718" s="4">
        <v>289.0663</v>
      </c>
      <c r="D718" s="5">
        <v>44438</v>
      </c>
      <c r="E718" s="3">
        <v>0.01869995771</v>
      </c>
    </row>
    <row r="719" customHeight="1" spans="1:5">
      <c r="A719" s="2" t="s">
        <v>1566</v>
      </c>
      <c r="B719" s="2"/>
      <c r="C719" s="2"/>
      <c r="D719" s="6"/>
      <c r="E719" s="3">
        <v>0.01869995771</v>
      </c>
    </row>
    <row r="720" customHeight="1" spans="1:5">
      <c r="A720" s="2" t="s">
        <v>62</v>
      </c>
      <c r="B720" s="4">
        <v>62.51</v>
      </c>
      <c r="C720" s="4">
        <v>62.165</v>
      </c>
      <c r="D720" s="5">
        <v>44503</v>
      </c>
      <c r="E720" s="3">
        <v>-0.00551911694</v>
      </c>
    </row>
    <row r="721" customHeight="1" spans="1:5">
      <c r="A721" s="2" t="s">
        <v>1567</v>
      </c>
      <c r="B721" s="2"/>
      <c r="C721" s="2"/>
      <c r="D721" s="6"/>
      <c r="E721" s="3">
        <v>-0.00551911694</v>
      </c>
    </row>
    <row r="722" customHeight="1" spans="1:5">
      <c r="A722" s="2" t="s">
        <v>473</v>
      </c>
      <c r="B722" s="4">
        <v>133.64</v>
      </c>
      <c r="C722" s="4">
        <v>142.99</v>
      </c>
      <c r="D722" s="5">
        <v>44488</v>
      </c>
      <c r="E722" s="3">
        <v>0.06996408261</v>
      </c>
    </row>
    <row r="723" customHeight="1" spans="1:5">
      <c r="A723" s="7"/>
      <c r="B723" s="7"/>
      <c r="C723" s="2" t="s">
        <v>1306</v>
      </c>
      <c r="D723" s="5">
        <v>44484</v>
      </c>
      <c r="E723" s="3">
        <v>0.05784196348</v>
      </c>
    </row>
    <row r="724" customHeight="1" spans="1:5">
      <c r="A724" s="2" t="s">
        <v>1568</v>
      </c>
      <c r="B724" s="2"/>
      <c r="C724" s="2"/>
      <c r="D724" s="6"/>
      <c r="E724" s="3">
        <v>0.063903023045</v>
      </c>
    </row>
    <row r="725" customHeight="1" spans="1:5">
      <c r="A725" s="2" t="s">
        <v>613</v>
      </c>
      <c r="B725" s="4">
        <v>151.2</v>
      </c>
      <c r="C725" s="4">
        <v>165.81</v>
      </c>
      <c r="D725" s="5">
        <v>44483</v>
      </c>
      <c r="E725" s="3">
        <v>0.09662698413</v>
      </c>
    </row>
    <row r="726" customHeight="1" spans="1:5">
      <c r="A726" s="7"/>
      <c r="B726" s="7"/>
      <c r="C726" s="2" t="s">
        <v>1306</v>
      </c>
      <c r="D726" s="5">
        <v>44482</v>
      </c>
      <c r="E726" s="3">
        <v>0.05641534392</v>
      </c>
    </row>
    <row r="727" customHeight="1" spans="1:5">
      <c r="A727" s="2" t="s">
        <v>1569</v>
      </c>
      <c r="B727" s="2"/>
      <c r="C727" s="2"/>
      <c r="D727" s="6"/>
      <c r="E727" s="3">
        <v>0.076521164025</v>
      </c>
    </row>
    <row r="728" customHeight="1" spans="1:5">
      <c r="A728" s="2" t="s">
        <v>838</v>
      </c>
      <c r="B728" s="4">
        <v>261.07</v>
      </c>
      <c r="C728" s="4">
        <v>246.72</v>
      </c>
      <c r="D728" s="5">
        <v>44467</v>
      </c>
      <c r="E728" s="3">
        <v>-0.05496610105</v>
      </c>
    </row>
    <row r="729" customHeight="1" spans="1:5">
      <c r="A729" s="2" t="s">
        <v>1570</v>
      </c>
      <c r="B729" s="2"/>
      <c r="C729" s="2"/>
      <c r="D729" s="6"/>
      <c r="E729" s="3">
        <v>-0.05496610105</v>
      </c>
    </row>
    <row r="730" customHeight="1" spans="1:5">
      <c r="A730" s="2" t="s">
        <v>907</v>
      </c>
      <c r="B730" s="4">
        <v>135</v>
      </c>
      <c r="C730" s="4">
        <v>129.245</v>
      </c>
      <c r="D730" s="5">
        <v>44463</v>
      </c>
      <c r="E730" s="3">
        <v>-0.04262962963</v>
      </c>
    </row>
    <row r="731" customHeight="1" spans="1:5">
      <c r="A731" s="2" t="s">
        <v>1571</v>
      </c>
      <c r="B731" s="2"/>
      <c r="C731" s="2"/>
      <c r="D731" s="6"/>
      <c r="E731" s="3">
        <v>-0.04262962963</v>
      </c>
    </row>
    <row r="732" customHeight="1" spans="1:5">
      <c r="A732" s="2" t="s">
        <v>144</v>
      </c>
      <c r="B732" s="4">
        <v>63.5</v>
      </c>
      <c r="C732" s="4">
        <v>62.63</v>
      </c>
      <c r="D732" s="5">
        <v>44502</v>
      </c>
      <c r="E732" s="3">
        <v>-0.0137007874</v>
      </c>
    </row>
    <row r="733" customHeight="1" spans="1:5">
      <c r="A733" s="7"/>
      <c r="B733" s="7"/>
      <c r="C733" s="2" t="s">
        <v>1306</v>
      </c>
      <c r="D733" s="5">
        <v>44494</v>
      </c>
      <c r="E733" s="3">
        <v>0.05094488189</v>
      </c>
    </row>
    <row r="734" customHeight="1" spans="1:5">
      <c r="A734" s="2" t="s">
        <v>1572</v>
      </c>
      <c r="B734" s="2"/>
      <c r="C734" s="2"/>
      <c r="D734" s="6"/>
      <c r="E734" s="3">
        <v>0.018622047245</v>
      </c>
    </row>
    <row r="735" customHeight="1" spans="1:5">
      <c r="A735" s="2" t="s">
        <v>530</v>
      </c>
      <c r="B735" s="4">
        <v>86.12</v>
      </c>
      <c r="C735" s="4">
        <v>94.87</v>
      </c>
      <c r="D735" s="5">
        <v>44487</v>
      </c>
      <c r="E735" s="3">
        <v>0.1016024152</v>
      </c>
    </row>
    <row r="736" customHeight="1" spans="1:5">
      <c r="A736" s="7"/>
      <c r="B736" s="7"/>
      <c r="C736" s="2" t="s">
        <v>1306</v>
      </c>
      <c r="D736" s="5">
        <v>44477</v>
      </c>
      <c r="E736" s="3">
        <v>0.05916163493</v>
      </c>
    </row>
    <row r="737" customHeight="1" spans="1:5">
      <c r="A737" s="7"/>
      <c r="B737" s="4">
        <v>89.57</v>
      </c>
      <c r="C737" s="4">
        <v>92.72</v>
      </c>
      <c r="D737" s="5">
        <v>44438</v>
      </c>
      <c r="E737" s="3">
        <v>0.03516802501</v>
      </c>
    </row>
    <row r="738" customHeight="1" spans="1:5">
      <c r="A738" s="2" t="s">
        <v>1573</v>
      </c>
      <c r="B738" s="2"/>
      <c r="C738" s="2"/>
      <c r="D738" s="6"/>
      <c r="E738" s="3">
        <v>0.0653106917133333</v>
      </c>
    </row>
    <row r="739" customHeight="1" spans="1:5">
      <c r="A739" s="2" t="s">
        <v>173</v>
      </c>
      <c r="B739" s="4">
        <v>87.23</v>
      </c>
      <c r="C739" s="4">
        <v>92.24</v>
      </c>
      <c r="D739" s="5">
        <v>44501</v>
      </c>
      <c r="E739" s="3">
        <v>0.05743436891</v>
      </c>
    </row>
    <row r="740" customHeight="1" spans="1:5">
      <c r="A740" s="2" t="s">
        <v>1574</v>
      </c>
      <c r="B740" s="2"/>
      <c r="C740" s="2"/>
      <c r="D740" s="6"/>
      <c r="E740" s="3">
        <v>0.05743436891</v>
      </c>
    </row>
    <row r="741" customHeight="1" spans="1:5">
      <c r="A741" s="2" t="s">
        <v>576</v>
      </c>
      <c r="B741" s="4">
        <v>219.66</v>
      </c>
      <c r="C741" s="4">
        <v>220.01</v>
      </c>
      <c r="D741" s="5">
        <v>44484</v>
      </c>
      <c r="E741" s="3">
        <v>0.00159337157</v>
      </c>
    </row>
    <row r="742" customHeight="1" spans="1:5">
      <c r="A742" s="2" t="s">
        <v>1575</v>
      </c>
      <c r="B742" s="2"/>
      <c r="C742" s="2"/>
      <c r="D742" s="6"/>
      <c r="E742" s="3">
        <v>0.00159337157</v>
      </c>
    </row>
    <row r="743" customHeight="1" spans="1:5">
      <c r="A743" s="2" t="s">
        <v>1230</v>
      </c>
      <c r="B743" s="4">
        <v>265.28</v>
      </c>
      <c r="C743" s="4">
        <v>271.47</v>
      </c>
      <c r="D743" s="5">
        <v>44433</v>
      </c>
      <c r="E743" s="3">
        <v>0.02333383595</v>
      </c>
    </row>
    <row r="744" customHeight="1" spans="1:5">
      <c r="A744" s="2" t="s">
        <v>1576</v>
      </c>
      <c r="B744" s="2"/>
      <c r="C744" s="2"/>
      <c r="D744" s="6"/>
      <c r="E744" s="3">
        <v>0.02333383595</v>
      </c>
    </row>
    <row r="745" customHeight="1" spans="1:5">
      <c r="A745" s="2" t="s">
        <v>790</v>
      </c>
      <c r="B745" s="4">
        <v>77.7</v>
      </c>
      <c r="C745" s="4">
        <v>79.8376</v>
      </c>
      <c r="D745" s="5">
        <v>44469</v>
      </c>
      <c r="E745" s="3">
        <v>0.02751093951</v>
      </c>
    </row>
    <row r="746" customHeight="1" spans="1:5">
      <c r="A746" s="7"/>
      <c r="B746" s="7"/>
      <c r="C746" s="2" t="s">
        <v>1306</v>
      </c>
      <c r="D746" s="5">
        <v>44466</v>
      </c>
      <c r="E746" s="3">
        <v>0.05765765766</v>
      </c>
    </row>
    <row r="747" customHeight="1" spans="1:5">
      <c r="A747" s="2" t="s">
        <v>1577</v>
      </c>
      <c r="B747" s="2"/>
      <c r="C747" s="2"/>
      <c r="D747" s="6"/>
      <c r="E747" s="3">
        <v>0.042584298585</v>
      </c>
    </row>
    <row r="748" customHeight="1" spans="1:5">
      <c r="A748" s="2" t="s">
        <v>527</v>
      </c>
      <c r="B748" s="4">
        <v>46.58</v>
      </c>
      <c r="C748" s="4">
        <v>44.53</v>
      </c>
      <c r="D748" s="5">
        <v>44487</v>
      </c>
      <c r="E748" s="3">
        <v>-0.04401030485</v>
      </c>
    </row>
    <row r="749" customHeight="1" spans="1:5">
      <c r="A749" s="7"/>
      <c r="B749" s="7"/>
      <c r="C749" s="2" t="s">
        <v>1306</v>
      </c>
      <c r="D749" s="5">
        <v>44466</v>
      </c>
      <c r="E749" s="3">
        <v>0.04529841134</v>
      </c>
    </row>
    <row r="750" customHeight="1" spans="1:5">
      <c r="A750" s="7"/>
      <c r="B750" s="4">
        <v>51.2</v>
      </c>
      <c r="C750" s="4">
        <v>50.91</v>
      </c>
      <c r="D750" s="5">
        <v>44420</v>
      </c>
      <c r="E750" s="3">
        <v>-0.0056640625</v>
      </c>
    </row>
    <row r="751" customHeight="1" spans="1:5">
      <c r="A751" s="2" t="s">
        <v>1578</v>
      </c>
      <c r="B751" s="2"/>
      <c r="C751" s="2"/>
      <c r="D751" s="6"/>
      <c r="E751" s="3">
        <v>-0.00145865200333333</v>
      </c>
    </row>
    <row r="752" customHeight="1" spans="1:5">
      <c r="A752" s="2" t="s">
        <v>741</v>
      </c>
      <c r="B752" s="4">
        <v>598.07</v>
      </c>
      <c r="C752" s="4">
        <v>651</v>
      </c>
      <c r="D752" s="5">
        <v>44473</v>
      </c>
      <c r="E752" s="3">
        <v>0.088501346</v>
      </c>
    </row>
    <row r="753" customHeight="1" spans="1:5">
      <c r="A753" s="7"/>
      <c r="B753" s="7"/>
      <c r="C753" s="2" t="s">
        <v>1306</v>
      </c>
      <c r="D753" s="5">
        <v>44461</v>
      </c>
      <c r="E753" s="3">
        <v>0.04461016269</v>
      </c>
    </row>
    <row r="754" customHeight="1" spans="1:5">
      <c r="A754" s="7"/>
      <c r="B754" s="4">
        <v>614</v>
      </c>
      <c r="C754" s="4">
        <v>632.85</v>
      </c>
      <c r="D754" s="5">
        <v>44469</v>
      </c>
      <c r="E754" s="3">
        <v>0.03070032573</v>
      </c>
    </row>
    <row r="755" customHeight="1" spans="1:5">
      <c r="A755" s="2" t="s">
        <v>1579</v>
      </c>
      <c r="B755" s="2"/>
      <c r="C755" s="2"/>
      <c r="D755" s="6"/>
      <c r="E755" s="3">
        <v>0.0546039448066667</v>
      </c>
    </row>
    <row r="756" customHeight="1" spans="1:5">
      <c r="A756" s="2" t="s">
        <v>827</v>
      </c>
      <c r="B756" s="4">
        <v>138.6</v>
      </c>
      <c r="C756" s="4">
        <v>131.4</v>
      </c>
      <c r="D756" s="5">
        <v>44467</v>
      </c>
      <c r="E756" s="3">
        <v>-0.05194805195</v>
      </c>
    </row>
    <row r="757" customHeight="1" spans="1:5">
      <c r="A757" s="2" t="s">
        <v>1580</v>
      </c>
      <c r="B757" s="2"/>
      <c r="C757" s="2"/>
      <c r="D757" s="6"/>
      <c r="E757" s="3">
        <v>-0.05194805195</v>
      </c>
    </row>
    <row r="758" customHeight="1" spans="1:5">
      <c r="A758" s="2" t="s">
        <v>639</v>
      </c>
      <c r="B758" s="4">
        <v>433.49</v>
      </c>
      <c r="C758" s="4">
        <v>420.6</v>
      </c>
      <c r="D758" s="5">
        <v>44482</v>
      </c>
      <c r="E758" s="3">
        <v>-0.02973540335</v>
      </c>
    </row>
    <row r="759" customHeight="1" spans="1:5">
      <c r="A759" s="2" t="s">
        <v>1581</v>
      </c>
      <c r="B759" s="2"/>
      <c r="C759" s="2"/>
      <c r="D759" s="6"/>
      <c r="E759" s="3">
        <v>-0.02973540335</v>
      </c>
    </row>
    <row r="760" customHeight="1" spans="1:5">
      <c r="A760" s="2" t="s">
        <v>235</v>
      </c>
      <c r="B760" s="4">
        <v>397.47</v>
      </c>
      <c r="C760" s="4">
        <v>410.13</v>
      </c>
      <c r="D760" s="5">
        <v>44489</v>
      </c>
      <c r="E760" s="3">
        <v>0.03185146049</v>
      </c>
    </row>
    <row r="761" customHeight="1" spans="1:5">
      <c r="A761" s="7"/>
      <c r="B761" s="4">
        <v>417.12</v>
      </c>
      <c r="C761" s="4">
        <v>417.14</v>
      </c>
      <c r="D761" s="5">
        <v>44496</v>
      </c>
      <c r="E761" s="3">
        <v>4.794783e-5</v>
      </c>
    </row>
    <row r="762" customHeight="1" spans="1:5">
      <c r="A762" s="2" t="s">
        <v>1582</v>
      </c>
      <c r="B762" s="2"/>
      <c r="C762" s="2"/>
      <c r="D762" s="6"/>
      <c r="E762" s="3">
        <v>0.01594970416</v>
      </c>
    </row>
    <row r="763" customHeight="1" spans="1:5">
      <c r="A763" s="2" t="s">
        <v>204</v>
      </c>
      <c r="B763" s="4">
        <v>144.39</v>
      </c>
      <c r="C763" s="4">
        <v>144.79</v>
      </c>
      <c r="D763" s="5">
        <v>44496</v>
      </c>
      <c r="E763" s="3">
        <v>0.00277027495</v>
      </c>
    </row>
    <row r="764" customHeight="1" spans="1:5">
      <c r="A764" s="2" t="s">
        <v>1583</v>
      </c>
      <c r="B764" s="2"/>
      <c r="C764" s="2"/>
      <c r="D764" s="6"/>
      <c r="E764" s="3">
        <v>0.00277027495</v>
      </c>
    </row>
    <row r="765" customHeight="1" spans="1:5">
      <c r="A765" s="2" t="s">
        <v>1141</v>
      </c>
      <c r="B765" s="4">
        <v>122.6</v>
      </c>
      <c r="C765" s="4">
        <v>120.46</v>
      </c>
      <c r="D765" s="5">
        <v>44439</v>
      </c>
      <c r="E765" s="3">
        <v>-0.01745513866</v>
      </c>
    </row>
    <row r="766" customHeight="1" spans="1:5">
      <c r="A766" s="2" t="s">
        <v>1584</v>
      </c>
      <c r="B766" s="2"/>
      <c r="C766" s="2"/>
      <c r="D766" s="6"/>
      <c r="E766" s="3">
        <v>-0.01745513866</v>
      </c>
    </row>
    <row r="767" customHeight="1" spans="1:5">
      <c r="A767" s="2" t="s">
        <v>1191</v>
      </c>
      <c r="B767" s="4">
        <v>56.6</v>
      </c>
      <c r="C767" s="4">
        <v>57.38</v>
      </c>
      <c r="D767" s="5">
        <v>44421</v>
      </c>
      <c r="E767" s="3">
        <v>0.01378091873</v>
      </c>
    </row>
    <row r="768" customHeight="1" spans="1:5">
      <c r="A768" s="7"/>
      <c r="B768" s="4">
        <v>56.71</v>
      </c>
      <c r="C768" s="4">
        <v>56.98</v>
      </c>
      <c r="D768" s="5">
        <v>44434</v>
      </c>
      <c r="E768" s="3">
        <v>0.00476106507</v>
      </c>
    </row>
    <row r="769" customHeight="1" spans="1:5">
      <c r="A769" s="2" t="s">
        <v>1585</v>
      </c>
      <c r="B769" s="2"/>
      <c r="C769" s="2"/>
      <c r="D769" s="6"/>
      <c r="E769" s="3">
        <v>0.0092709919</v>
      </c>
    </row>
    <row r="770" customHeight="1" spans="1:5">
      <c r="A770" s="2" t="s">
        <v>1234</v>
      </c>
      <c r="B770" s="4">
        <v>377.07</v>
      </c>
      <c r="C770" s="4">
        <v>385.77</v>
      </c>
      <c r="D770" s="5">
        <v>44433</v>
      </c>
      <c r="E770" s="3">
        <v>0.02307263903</v>
      </c>
    </row>
    <row r="771" customHeight="1" spans="1:5">
      <c r="A771" s="2" t="s">
        <v>1586</v>
      </c>
      <c r="B771" s="2"/>
      <c r="C771" s="2"/>
      <c r="D771" s="6"/>
      <c r="E771" s="3">
        <v>0.02307263903</v>
      </c>
    </row>
    <row r="772" customHeight="1" spans="1:5">
      <c r="A772" s="2" t="s">
        <v>321</v>
      </c>
      <c r="B772" s="4">
        <v>236.75</v>
      </c>
      <c r="C772" s="4">
        <v>260.12</v>
      </c>
      <c r="D772" s="5">
        <v>44494</v>
      </c>
      <c r="E772" s="3">
        <v>0.09871172122</v>
      </c>
    </row>
    <row r="773" customHeight="1" spans="1:5">
      <c r="A773" s="7"/>
      <c r="B773" s="7"/>
      <c r="C773" s="2" t="s">
        <v>1306</v>
      </c>
      <c r="D773" s="5">
        <v>44487</v>
      </c>
      <c r="E773" s="3">
        <v>0.05786694826</v>
      </c>
    </row>
    <row r="774" customHeight="1" spans="1:5">
      <c r="A774" s="2" t="s">
        <v>1587</v>
      </c>
      <c r="B774" s="2"/>
      <c r="C774" s="2"/>
      <c r="D774" s="6"/>
      <c r="E774" s="3">
        <v>0.07828933474</v>
      </c>
    </row>
    <row r="775" customHeight="1" spans="1:5">
      <c r="A775" s="2" t="s">
        <v>42</v>
      </c>
      <c r="B775" s="4">
        <v>65.26</v>
      </c>
      <c r="C775" s="2" t="s">
        <v>1306</v>
      </c>
      <c r="D775" s="5">
        <v>44504</v>
      </c>
      <c r="E775" s="3">
        <v>0.05148636224</v>
      </c>
    </row>
    <row r="776" customHeight="1" spans="1:5">
      <c r="A776" s="2" t="s">
        <v>1588</v>
      </c>
      <c r="B776" s="2"/>
      <c r="C776" s="2"/>
      <c r="D776" s="6"/>
      <c r="E776" s="3">
        <v>0.05148636224</v>
      </c>
    </row>
    <row r="777" customHeight="1" spans="1:5">
      <c r="A777" s="2" t="s">
        <v>633</v>
      </c>
      <c r="B777" s="4">
        <v>568.11</v>
      </c>
      <c r="C777" s="2" t="s">
        <v>1306</v>
      </c>
      <c r="D777" s="5">
        <v>44456</v>
      </c>
      <c r="E777" s="3">
        <v>0.05824576226</v>
      </c>
    </row>
    <row r="778" customHeight="1" spans="1:5">
      <c r="A778" s="7"/>
      <c r="B778" s="4">
        <v>590.2</v>
      </c>
      <c r="C778" s="4">
        <v>560.38</v>
      </c>
      <c r="D778" s="5">
        <v>44470</v>
      </c>
      <c r="E778" s="3">
        <v>-0.05052524568</v>
      </c>
    </row>
    <row r="779" customHeight="1" spans="1:5">
      <c r="A779" s="7"/>
      <c r="B779" s="7"/>
      <c r="C779" s="4">
        <v>571.42</v>
      </c>
      <c r="D779" s="5">
        <v>44482</v>
      </c>
      <c r="E779" s="3">
        <v>-0.03181972213</v>
      </c>
    </row>
    <row r="780" customHeight="1" spans="1:5">
      <c r="A780" s="2" t="s">
        <v>1589</v>
      </c>
      <c r="B780" s="2"/>
      <c r="C780" s="2"/>
      <c r="D780" s="6"/>
      <c r="E780" s="3">
        <v>-0.00803306851666667</v>
      </c>
    </row>
    <row r="781" customHeight="1" spans="1:5">
      <c r="A781" s="2" t="s">
        <v>800</v>
      </c>
      <c r="B781" s="4">
        <v>34.99</v>
      </c>
      <c r="C781" s="4">
        <v>35.61</v>
      </c>
      <c r="D781" s="5">
        <v>44434</v>
      </c>
      <c r="E781" s="3">
        <v>0.01771934839</v>
      </c>
    </row>
    <row r="782" customHeight="1" spans="1:5">
      <c r="A782" s="7"/>
      <c r="B782" s="4">
        <v>36.62</v>
      </c>
      <c r="C782" s="4">
        <v>33.65</v>
      </c>
      <c r="D782" s="5">
        <v>44469</v>
      </c>
      <c r="E782" s="3">
        <v>-0.08110322228</v>
      </c>
    </row>
    <row r="783" customHeight="1" spans="1:5">
      <c r="A783" s="2" t="s">
        <v>1590</v>
      </c>
      <c r="B783" s="2"/>
      <c r="C783" s="2"/>
      <c r="D783" s="6"/>
      <c r="E783" s="3">
        <v>-0.031691936945</v>
      </c>
    </row>
    <row r="784" customHeight="1" spans="1:5">
      <c r="A784" s="2" t="s">
        <v>84</v>
      </c>
      <c r="B784" s="4">
        <v>83.62</v>
      </c>
      <c r="C784" s="4">
        <v>88.43</v>
      </c>
      <c r="D784" s="5">
        <v>44502</v>
      </c>
      <c r="E784" s="3">
        <v>0.05752212389</v>
      </c>
    </row>
    <row r="785" customHeight="1" spans="1:5">
      <c r="A785" s="7"/>
      <c r="B785" s="7"/>
      <c r="C785" s="2" t="s">
        <v>1306</v>
      </c>
      <c r="D785" s="5">
        <v>44491</v>
      </c>
      <c r="E785" s="3">
        <v>0.05859842143</v>
      </c>
    </row>
    <row r="786" customHeight="1" spans="1:5">
      <c r="A786" s="2" t="s">
        <v>1591</v>
      </c>
      <c r="B786" s="2"/>
      <c r="C786" s="2"/>
      <c r="D786" s="6"/>
      <c r="E786" s="3">
        <v>0.05806027266</v>
      </c>
    </row>
    <row r="787" customHeight="1" spans="1:5">
      <c r="A787" s="2" t="s">
        <v>226</v>
      </c>
      <c r="B787" s="4">
        <v>197.41</v>
      </c>
      <c r="C787" s="4">
        <v>205.35</v>
      </c>
      <c r="D787" s="5">
        <v>44496</v>
      </c>
      <c r="E787" s="3">
        <v>0.04022086014</v>
      </c>
    </row>
    <row r="788" customHeight="1" spans="1:5">
      <c r="A788" s="7"/>
      <c r="B788" s="7"/>
      <c r="C788" s="2" t="s">
        <v>1306</v>
      </c>
      <c r="D788" s="5">
        <v>44491</v>
      </c>
      <c r="E788" s="3">
        <v>0.05009877919</v>
      </c>
    </row>
    <row r="789" customHeight="1" spans="1:5">
      <c r="A789" s="2" t="s">
        <v>1592</v>
      </c>
      <c r="B789" s="2"/>
      <c r="C789" s="2"/>
      <c r="D789" s="6"/>
      <c r="E789" s="3">
        <v>0.045159819665</v>
      </c>
    </row>
    <row r="790" customHeight="1" spans="1:5">
      <c r="A790" s="2" t="s">
        <v>1170</v>
      </c>
      <c r="B790" s="4">
        <v>154.22</v>
      </c>
      <c r="C790" s="4">
        <v>160.68</v>
      </c>
      <c r="D790" s="5">
        <v>44432</v>
      </c>
      <c r="E790" s="3">
        <v>0.04188821165</v>
      </c>
    </row>
    <row r="791" customHeight="1" spans="1:5">
      <c r="A791" s="7"/>
      <c r="B791" s="7"/>
      <c r="C791" s="4">
        <v>160.74</v>
      </c>
      <c r="D791" s="5">
        <v>44438</v>
      </c>
      <c r="E791" s="3">
        <v>0.04227726624</v>
      </c>
    </row>
    <row r="792" customHeight="1" spans="1:5">
      <c r="A792" s="7"/>
      <c r="B792" s="7"/>
      <c r="C792" s="2" t="s">
        <v>1306</v>
      </c>
      <c r="D792" s="5">
        <v>44433</v>
      </c>
      <c r="E792" s="3">
        <v>0.05420827389</v>
      </c>
    </row>
    <row r="793" customHeight="1" spans="1:5">
      <c r="A793" s="2" t="s">
        <v>1593</v>
      </c>
      <c r="B793" s="2"/>
      <c r="C793" s="2"/>
      <c r="D793" s="6"/>
      <c r="E793" s="3">
        <v>0.0461245839266667</v>
      </c>
    </row>
    <row r="794" customHeight="1" spans="1:5">
      <c r="A794" s="2" t="s">
        <v>259</v>
      </c>
      <c r="B794" s="4">
        <v>210.42</v>
      </c>
      <c r="C794" s="4">
        <v>207.4</v>
      </c>
      <c r="D794" s="5">
        <v>44495</v>
      </c>
      <c r="E794" s="3">
        <v>-0.01435224789</v>
      </c>
    </row>
    <row r="795" customHeight="1" spans="1:5">
      <c r="A795" s="2" t="s">
        <v>1594</v>
      </c>
      <c r="B795" s="2"/>
      <c r="C795" s="2"/>
      <c r="D795" s="6"/>
      <c r="E795" s="3">
        <v>-0.01435224789</v>
      </c>
    </row>
    <row r="796" customHeight="1" spans="1:5">
      <c r="A796" s="2" t="s">
        <v>679</v>
      </c>
      <c r="B796" s="4">
        <v>730.91</v>
      </c>
      <c r="C796" s="4">
        <v>800.78</v>
      </c>
      <c r="D796" s="5">
        <v>44476</v>
      </c>
      <c r="E796" s="3">
        <v>0.09559316469</v>
      </c>
    </row>
    <row r="797" customHeight="1" spans="1:5">
      <c r="A797" s="7"/>
      <c r="B797" s="7"/>
      <c r="C797" s="2" t="s">
        <v>1306</v>
      </c>
      <c r="D797" s="5">
        <v>44466</v>
      </c>
      <c r="E797" s="3">
        <v>0.07278939952</v>
      </c>
    </row>
    <row r="798" customHeight="1" spans="1:5">
      <c r="A798" s="2" t="s">
        <v>1595</v>
      </c>
      <c r="B798" s="2"/>
      <c r="C798" s="2"/>
      <c r="D798" s="6"/>
      <c r="E798" s="3">
        <v>0.084191282105</v>
      </c>
    </row>
    <row r="799" customHeight="1" spans="1:5">
      <c r="A799" s="2" t="s">
        <v>288</v>
      </c>
      <c r="B799" s="4">
        <v>77.3</v>
      </c>
      <c r="C799" s="4">
        <v>80.905</v>
      </c>
      <c r="D799" s="5">
        <v>44424</v>
      </c>
      <c r="E799" s="3">
        <v>0.04663648124</v>
      </c>
    </row>
    <row r="800" customHeight="1" spans="1:5">
      <c r="A800" s="7"/>
      <c r="B800" s="7"/>
      <c r="C800" s="2" t="s">
        <v>1306</v>
      </c>
      <c r="D800" s="5">
        <v>44420</v>
      </c>
      <c r="E800" s="3">
        <v>0.0404915912</v>
      </c>
    </row>
    <row r="801" customHeight="1" spans="1:5">
      <c r="A801" s="7"/>
      <c r="B801" s="4">
        <v>77.8</v>
      </c>
      <c r="C801" s="4">
        <v>82.85</v>
      </c>
      <c r="D801" s="5">
        <v>44495</v>
      </c>
      <c r="E801" s="3">
        <v>0.06491002571</v>
      </c>
    </row>
    <row r="802" customHeight="1" spans="1:5">
      <c r="A802" s="7"/>
      <c r="B802" s="7"/>
      <c r="C802" s="2" t="s">
        <v>1306</v>
      </c>
      <c r="D802" s="5">
        <v>44491</v>
      </c>
      <c r="E802" s="3">
        <v>0.04961439589</v>
      </c>
    </row>
    <row r="803" customHeight="1" spans="1:5">
      <c r="A803" s="2" t="s">
        <v>1596</v>
      </c>
      <c r="B803" s="2"/>
      <c r="C803" s="2"/>
      <c r="D803" s="6"/>
      <c r="E803" s="3">
        <v>0.05041312351</v>
      </c>
    </row>
    <row r="804" customHeight="1" spans="1:5">
      <c r="A804" s="2" t="s">
        <v>1011</v>
      </c>
      <c r="B804" s="4">
        <v>194.48</v>
      </c>
      <c r="C804" s="4">
        <v>190.37</v>
      </c>
      <c r="D804" s="5">
        <v>44449</v>
      </c>
      <c r="E804" s="3">
        <v>-0.02113327849</v>
      </c>
    </row>
    <row r="805" customHeight="1" spans="1:5">
      <c r="A805" s="2" t="s">
        <v>1597</v>
      </c>
      <c r="B805" s="2"/>
      <c r="C805" s="2"/>
      <c r="D805" s="6"/>
      <c r="E805" s="3">
        <v>-0.02113327849</v>
      </c>
    </row>
    <row r="806" customHeight="1" spans="1:5">
      <c r="A806" s="2" t="s">
        <v>683</v>
      </c>
      <c r="B806" s="4">
        <v>154.07</v>
      </c>
      <c r="C806" s="4">
        <v>171.66</v>
      </c>
      <c r="D806" s="5">
        <v>44476</v>
      </c>
      <c r="E806" s="3">
        <v>0.1141688843</v>
      </c>
    </row>
    <row r="807" customHeight="1" spans="1:5">
      <c r="A807" s="7"/>
      <c r="B807" s="7"/>
      <c r="C807" s="2" t="s">
        <v>1306</v>
      </c>
      <c r="D807" s="5">
        <v>44474</v>
      </c>
      <c r="E807" s="3">
        <v>0.05134029986</v>
      </c>
    </row>
    <row r="808" customHeight="1" spans="1:5">
      <c r="A808" s="2" t="s">
        <v>1598</v>
      </c>
      <c r="B808" s="2"/>
      <c r="C808" s="2"/>
      <c r="D808" s="6"/>
      <c r="E808" s="3">
        <v>0.08275459208</v>
      </c>
    </row>
    <row r="809" customHeight="1" spans="1:5">
      <c r="A809" s="2" t="s">
        <v>620</v>
      </c>
      <c r="B809" s="4">
        <v>326.63</v>
      </c>
      <c r="C809" s="4">
        <v>359.9</v>
      </c>
      <c r="D809" s="5">
        <v>44483</v>
      </c>
      <c r="E809" s="3">
        <v>0.1018583719</v>
      </c>
    </row>
    <row r="810" customHeight="1" spans="1:5">
      <c r="A810" s="7"/>
      <c r="B810" s="7"/>
      <c r="C810" s="2" t="s">
        <v>1306</v>
      </c>
      <c r="D810" s="5">
        <v>44482</v>
      </c>
      <c r="E810" s="3">
        <v>0.05201604262</v>
      </c>
    </row>
    <row r="811" customHeight="1" spans="1:5">
      <c r="A811" s="2" t="s">
        <v>1599</v>
      </c>
      <c r="B811" s="2"/>
      <c r="C811" s="2"/>
      <c r="D811" s="6"/>
      <c r="E811" s="3">
        <v>0.07693720726</v>
      </c>
    </row>
    <row r="812" customHeight="1" spans="1:5">
      <c r="A812" s="2" t="s">
        <v>470</v>
      </c>
      <c r="B812" s="4">
        <v>62.78</v>
      </c>
      <c r="C812" s="4">
        <v>65.88</v>
      </c>
      <c r="D812" s="5">
        <v>44488</v>
      </c>
      <c r="E812" s="3">
        <v>0.04937878305</v>
      </c>
    </row>
    <row r="813" customHeight="1" spans="1:5">
      <c r="A813" s="7"/>
      <c r="B813" s="7"/>
      <c r="C813" s="2" t="s">
        <v>1306</v>
      </c>
      <c r="D813" s="5">
        <v>44462</v>
      </c>
      <c r="E813" s="3">
        <v>0.05495380694</v>
      </c>
    </row>
    <row r="814" customHeight="1" spans="1:5">
      <c r="A814" s="2" t="s">
        <v>1600</v>
      </c>
      <c r="B814" s="2"/>
      <c r="C814" s="2"/>
      <c r="D814" s="6"/>
      <c r="E814" s="3">
        <v>0.052166294995</v>
      </c>
    </row>
    <row r="815" customHeight="1" spans="1:5">
      <c r="A815" s="2" t="s">
        <v>1112</v>
      </c>
      <c r="B815" s="4">
        <v>190.52</v>
      </c>
      <c r="C815" s="4">
        <v>188.99</v>
      </c>
      <c r="D815" s="5">
        <v>44440</v>
      </c>
      <c r="E815" s="3">
        <v>-0.00803065295</v>
      </c>
    </row>
    <row r="816" customHeight="1" spans="1:5">
      <c r="A816" s="2" t="s">
        <v>1601</v>
      </c>
      <c r="B816" s="2"/>
      <c r="C816" s="2"/>
      <c r="D816" s="6"/>
      <c r="E816" s="3">
        <v>-0.00803065295</v>
      </c>
    </row>
    <row r="817" customHeight="1" spans="1:5">
      <c r="A817" s="2" t="s">
        <v>1083</v>
      </c>
      <c r="B817" s="4">
        <v>476.17</v>
      </c>
      <c r="C817" s="4">
        <v>487.775</v>
      </c>
      <c r="D817" s="5">
        <v>44442</v>
      </c>
      <c r="E817" s="3">
        <v>0.02437154798</v>
      </c>
    </row>
    <row r="818" customHeight="1" spans="1:5">
      <c r="A818" s="2" t="s">
        <v>1602</v>
      </c>
      <c r="B818" s="2"/>
      <c r="C818" s="2"/>
      <c r="D818" s="6"/>
      <c r="E818" s="3">
        <v>0.02437154798</v>
      </c>
    </row>
    <row r="819" customHeight="1" spans="1:5">
      <c r="A819" s="2" t="s">
        <v>154</v>
      </c>
      <c r="B819" s="4">
        <v>21.55</v>
      </c>
      <c r="C819" s="4">
        <v>25.37</v>
      </c>
      <c r="D819" s="5">
        <v>44502</v>
      </c>
      <c r="E819" s="3">
        <v>0.177262181</v>
      </c>
    </row>
    <row r="820" customHeight="1" spans="1:5">
      <c r="A820" s="2" t="s">
        <v>1603</v>
      </c>
      <c r="B820" s="2"/>
      <c r="C820" s="2"/>
      <c r="D820" s="6"/>
      <c r="E820" s="3">
        <v>0.177262181</v>
      </c>
    </row>
    <row r="821" customHeight="1" spans="1:5">
      <c r="A821" s="2" t="s">
        <v>896</v>
      </c>
      <c r="B821" s="4">
        <v>45.68</v>
      </c>
      <c r="C821" s="4">
        <v>50.09</v>
      </c>
      <c r="D821" s="5">
        <v>44466</v>
      </c>
      <c r="E821" s="3">
        <v>0.09654115587</v>
      </c>
    </row>
    <row r="822" customHeight="1" spans="1:5">
      <c r="A822" s="7"/>
      <c r="B822" s="7"/>
      <c r="C822" s="2" t="s">
        <v>1306</v>
      </c>
      <c r="D822" s="5">
        <v>44463</v>
      </c>
      <c r="E822" s="3">
        <v>0.06567425569</v>
      </c>
    </row>
    <row r="823" customHeight="1" spans="1:5">
      <c r="A823" s="2" t="s">
        <v>1604</v>
      </c>
      <c r="B823" s="2"/>
      <c r="C823" s="2"/>
      <c r="D823" s="6"/>
      <c r="E823" s="3">
        <v>0.08110770578</v>
      </c>
    </row>
    <row r="824" customHeight="1" spans="1:5">
      <c r="A824" s="2" t="s">
        <v>584</v>
      </c>
      <c r="B824" s="4">
        <v>44.36</v>
      </c>
      <c r="C824" s="4">
        <v>48.44</v>
      </c>
      <c r="D824" s="5">
        <v>44484</v>
      </c>
      <c r="E824" s="3">
        <v>0.09197475203</v>
      </c>
    </row>
    <row r="825" customHeight="1" spans="1:5">
      <c r="A825" s="7"/>
      <c r="B825" s="7"/>
      <c r="C825" s="2" t="s">
        <v>1306</v>
      </c>
      <c r="D825" s="5">
        <v>44463</v>
      </c>
      <c r="E825" s="3">
        <v>0.05094454463</v>
      </c>
    </row>
    <row r="826" customHeight="1" spans="1:5">
      <c r="A826" s="2" t="s">
        <v>1605</v>
      </c>
      <c r="B826" s="2"/>
      <c r="C826" s="2"/>
      <c r="D826" s="6"/>
      <c r="E826" s="3">
        <v>0.07145964833</v>
      </c>
    </row>
    <row r="827" customHeight="1" spans="1:5">
      <c r="A827" s="2" t="s">
        <v>158</v>
      </c>
      <c r="B827" s="4">
        <v>53.46</v>
      </c>
      <c r="C827" s="4">
        <v>54.425</v>
      </c>
      <c r="D827" s="5">
        <v>44501</v>
      </c>
      <c r="E827" s="3">
        <v>0.01805087916</v>
      </c>
    </row>
    <row r="828" customHeight="1" spans="1:5">
      <c r="A828" s="7"/>
      <c r="B828" s="7"/>
      <c r="C828" s="2" t="s">
        <v>1306</v>
      </c>
      <c r="D828" s="5">
        <v>44497</v>
      </c>
      <c r="E828" s="3">
        <v>0.05031799476</v>
      </c>
    </row>
    <row r="829" customHeight="1" spans="1:5">
      <c r="A829" s="2" t="s">
        <v>1606</v>
      </c>
      <c r="B829" s="2"/>
      <c r="C829" s="2"/>
      <c r="D829" s="6"/>
      <c r="E829" s="3">
        <v>0.03418443696</v>
      </c>
    </row>
    <row r="830" customHeight="1" spans="1:5">
      <c r="A830" s="2" t="s">
        <v>460</v>
      </c>
      <c r="B830" s="4">
        <v>386.92</v>
      </c>
      <c r="C830" s="4">
        <v>385.28</v>
      </c>
      <c r="D830" s="5">
        <v>44488</v>
      </c>
      <c r="E830" s="3">
        <v>-0.0042386023</v>
      </c>
    </row>
    <row r="831" customHeight="1" spans="1:5">
      <c r="A831" s="7"/>
      <c r="B831" s="7"/>
      <c r="C831" s="2" t="s">
        <v>1306</v>
      </c>
      <c r="D831" s="5">
        <v>44483</v>
      </c>
      <c r="E831" s="3">
        <v>0.05019125401</v>
      </c>
    </row>
    <row r="832" customHeight="1" spans="1:5">
      <c r="A832" s="2" t="s">
        <v>1607</v>
      </c>
      <c r="B832" s="2"/>
      <c r="C832" s="2"/>
      <c r="D832" s="6"/>
      <c r="E832" s="3">
        <v>0.022976325855</v>
      </c>
    </row>
    <row r="833" customHeight="1" spans="1:5">
      <c r="A833" s="2" t="s">
        <v>337</v>
      </c>
      <c r="B833" s="4">
        <v>408.46</v>
      </c>
      <c r="C833" s="4">
        <v>449.84</v>
      </c>
      <c r="D833" s="5">
        <v>44494</v>
      </c>
      <c r="E833" s="3">
        <v>0.1013073496</v>
      </c>
    </row>
    <row r="834" customHeight="1" spans="1:5">
      <c r="A834" s="7"/>
      <c r="B834" s="7"/>
      <c r="C834" s="2" t="s">
        <v>1306</v>
      </c>
      <c r="D834" s="5">
        <v>44489</v>
      </c>
      <c r="E834" s="3">
        <v>0.05481564902</v>
      </c>
    </row>
    <row r="835" customHeight="1" spans="1:5">
      <c r="A835" s="2" t="s">
        <v>1608</v>
      </c>
      <c r="B835" s="2"/>
      <c r="C835" s="2"/>
      <c r="D835" s="6"/>
      <c r="E835" s="3">
        <v>0.07806149931</v>
      </c>
    </row>
    <row r="836" customHeight="1" spans="1:5">
      <c r="A836" s="2" t="s">
        <v>587</v>
      </c>
      <c r="B836" s="4">
        <v>205.51</v>
      </c>
      <c r="C836" s="4">
        <v>224.28</v>
      </c>
      <c r="D836" s="5">
        <v>44484</v>
      </c>
      <c r="E836" s="3">
        <v>0.09133375505</v>
      </c>
    </row>
    <row r="837" customHeight="1" spans="1:5">
      <c r="A837" s="2" t="s">
        <v>1609</v>
      </c>
      <c r="B837" s="2"/>
      <c r="C837" s="2"/>
      <c r="D837" s="6"/>
      <c r="E837" s="3">
        <v>0.09133375505</v>
      </c>
    </row>
    <row r="838" customHeight="1" spans="1:5">
      <c r="A838" s="2" t="s">
        <v>352</v>
      </c>
      <c r="B838" s="4">
        <v>184.06</v>
      </c>
      <c r="C838" s="4">
        <v>202</v>
      </c>
      <c r="D838" s="5">
        <v>44491</v>
      </c>
      <c r="E838" s="3">
        <v>0.09746821689</v>
      </c>
    </row>
    <row r="839" customHeight="1" spans="1:5">
      <c r="A839" s="7"/>
      <c r="B839" s="7"/>
      <c r="C839" s="2" t="s">
        <v>1306</v>
      </c>
      <c r="D839" s="5">
        <v>44487</v>
      </c>
      <c r="E839" s="3">
        <v>0.05465609041</v>
      </c>
    </row>
    <row r="840" customHeight="1" spans="1:5">
      <c r="A840" s="7"/>
      <c r="B840" s="4">
        <v>193.64</v>
      </c>
      <c r="C840" s="4">
        <v>195.08</v>
      </c>
      <c r="D840" s="5">
        <v>44425</v>
      </c>
      <c r="E840" s="3">
        <v>0.00743648007</v>
      </c>
    </row>
    <row r="841" customHeight="1" spans="1:5">
      <c r="A841" s="7"/>
      <c r="B841" s="4">
        <v>194.01</v>
      </c>
      <c r="C841" s="4">
        <v>188.27</v>
      </c>
      <c r="D841" s="5">
        <v>44459</v>
      </c>
      <c r="E841" s="3">
        <v>-0.02958610381</v>
      </c>
    </row>
    <row r="842" customHeight="1" spans="1:5">
      <c r="A842" s="2" t="s">
        <v>1610</v>
      </c>
      <c r="B842" s="2"/>
      <c r="C842" s="2"/>
      <c r="D842" s="6"/>
      <c r="E842" s="3">
        <v>0.03249367089</v>
      </c>
    </row>
    <row r="843" customHeight="1" spans="1:5">
      <c r="A843" s="2" t="s">
        <v>596</v>
      </c>
      <c r="B843" s="4">
        <v>333.05</v>
      </c>
      <c r="C843" s="4">
        <v>391.49</v>
      </c>
      <c r="D843" s="5">
        <v>44484</v>
      </c>
      <c r="E843" s="3">
        <v>0.1754691488</v>
      </c>
    </row>
    <row r="844" customHeight="1" spans="1:5">
      <c r="A844" s="7"/>
      <c r="B844" s="7"/>
      <c r="C844" s="2" t="s">
        <v>1306</v>
      </c>
      <c r="D844" s="5">
        <v>44483</v>
      </c>
      <c r="E844" s="3">
        <v>0.08464194565</v>
      </c>
    </row>
    <row r="845" customHeight="1" spans="1:5">
      <c r="A845" s="2" t="s">
        <v>1611</v>
      </c>
      <c r="B845" s="2"/>
      <c r="C845" s="2"/>
      <c r="D845" s="6"/>
      <c r="E845" s="3">
        <v>0.130055547225</v>
      </c>
    </row>
    <row r="846" customHeight="1" spans="1:5">
      <c r="A846" s="2" t="s">
        <v>806</v>
      </c>
      <c r="B846" s="4">
        <v>355.27</v>
      </c>
      <c r="C846" s="4">
        <v>361.445</v>
      </c>
      <c r="D846" s="5">
        <v>44469</v>
      </c>
      <c r="E846" s="3">
        <v>0.01738114673</v>
      </c>
    </row>
    <row r="847" customHeight="1" spans="1:5">
      <c r="A847" s="2" t="s">
        <v>1612</v>
      </c>
      <c r="B847" s="2"/>
      <c r="C847" s="2"/>
      <c r="D847" s="6"/>
      <c r="E847" s="3">
        <v>0.01738114673</v>
      </c>
    </row>
    <row r="848" customHeight="1" spans="1:5">
      <c r="A848" s="2" t="s">
        <v>1282</v>
      </c>
      <c r="B848" s="4">
        <v>58.79</v>
      </c>
      <c r="C848" s="4">
        <v>58.22</v>
      </c>
      <c r="D848" s="5">
        <v>44421</v>
      </c>
      <c r="E848" s="3">
        <v>-0.00969552645</v>
      </c>
    </row>
    <row r="849" customHeight="1" spans="1:5">
      <c r="A849" s="2" t="s">
        <v>1613</v>
      </c>
      <c r="B849" s="2"/>
      <c r="C849" s="2"/>
      <c r="D849" s="6"/>
      <c r="E849" s="3">
        <v>-0.00969552645</v>
      </c>
    </row>
    <row r="850" customHeight="1" spans="1:5">
      <c r="A850" s="2" t="s">
        <v>1109</v>
      </c>
      <c r="B850" s="4">
        <v>47.48</v>
      </c>
      <c r="C850" s="4">
        <v>48</v>
      </c>
      <c r="D850" s="5">
        <v>44440</v>
      </c>
      <c r="E850" s="3">
        <v>0.01095197978</v>
      </c>
    </row>
    <row r="851" customHeight="1" spans="1:5">
      <c r="A851" s="2" t="s">
        <v>1614</v>
      </c>
      <c r="B851" s="2"/>
      <c r="C851" s="2"/>
      <c r="D851" s="6"/>
      <c r="E851" s="3">
        <v>0.01095197978</v>
      </c>
    </row>
    <row r="852" customHeight="1" spans="1:5">
      <c r="A852" s="2" t="s">
        <v>772</v>
      </c>
      <c r="B852" s="4">
        <v>228.31</v>
      </c>
      <c r="C852" s="4">
        <v>226.33</v>
      </c>
      <c r="D852" s="5">
        <v>44469</v>
      </c>
      <c r="E852" s="3">
        <v>-0.00867241908</v>
      </c>
    </row>
    <row r="853" customHeight="1" spans="1:5">
      <c r="A853" s="2" t="s">
        <v>1615</v>
      </c>
      <c r="B853" s="2"/>
      <c r="C853" s="2"/>
      <c r="D853" s="6"/>
      <c r="E853" s="3">
        <v>-0.00867241908</v>
      </c>
    </row>
    <row r="854" customHeight="1" spans="1:5">
      <c r="A854" s="2" t="s">
        <v>1008</v>
      </c>
      <c r="B854" s="4">
        <v>49.9</v>
      </c>
      <c r="C854" s="4">
        <v>48.13</v>
      </c>
      <c r="D854" s="5">
        <v>44449</v>
      </c>
      <c r="E854" s="3">
        <v>-0.03547094188</v>
      </c>
    </row>
    <row r="855" customHeight="1" spans="1:5">
      <c r="A855" s="2" t="s">
        <v>1616</v>
      </c>
      <c r="B855" s="2"/>
      <c r="C855" s="2"/>
      <c r="D855" s="6"/>
      <c r="E855" s="3">
        <v>-0.03547094188</v>
      </c>
    </row>
    <row r="856" customHeight="1" spans="1:5">
      <c r="A856" s="2" t="s">
        <v>34</v>
      </c>
      <c r="B856" s="4">
        <v>66.99</v>
      </c>
      <c r="C856" s="4">
        <v>74.98</v>
      </c>
      <c r="D856" s="5">
        <v>44504</v>
      </c>
      <c r="E856" s="3">
        <v>0.09941348974</v>
      </c>
    </row>
    <row r="857" customHeight="1" spans="1:5">
      <c r="A857" s="7"/>
      <c r="B857" s="7"/>
      <c r="C857" s="2" t="s">
        <v>1306</v>
      </c>
      <c r="D857" s="5">
        <v>44480</v>
      </c>
      <c r="E857" s="3">
        <v>0.052694432</v>
      </c>
    </row>
    <row r="858" customHeight="1" spans="1:5">
      <c r="A858" s="2" t="s">
        <v>1617</v>
      </c>
      <c r="B858" s="2"/>
      <c r="C858" s="2"/>
      <c r="D858" s="6"/>
      <c r="E858" s="3">
        <v>0.07605396087</v>
      </c>
    </row>
    <row r="859" customHeight="1" spans="1:5">
      <c r="A859" s="2" t="s">
        <v>1241</v>
      </c>
      <c r="B859" s="4">
        <v>40.33</v>
      </c>
      <c r="C859" s="4">
        <v>40.98</v>
      </c>
      <c r="D859" s="5">
        <v>44433</v>
      </c>
      <c r="E859" s="3">
        <v>0.01611703447</v>
      </c>
    </row>
    <row r="860" customHeight="1" spans="1:5">
      <c r="A860" s="2" t="s">
        <v>1618</v>
      </c>
      <c r="B860" s="2"/>
      <c r="C860" s="2"/>
      <c r="D860" s="6"/>
      <c r="E860" s="3">
        <v>0.01611703447</v>
      </c>
    </row>
    <row r="861" customHeight="1" spans="1:5">
      <c r="A861" s="2" t="s">
        <v>1185</v>
      </c>
      <c r="B861" s="4">
        <v>186.37</v>
      </c>
      <c r="C861" s="4">
        <v>187.53</v>
      </c>
      <c r="D861" s="5">
        <v>44434</v>
      </c>
      <c r="E861" s="3">
        <v>0.00622417771</v>
      </c>
    </row>
    <row r="862" customHeight="1" spans="1:5">
      <c r="A862" s="2" t="s">
        <v>1619</v>
      </c>
      <c r="B862" s="2"/>
      <c r="C862" s="2"/>
      <c r="D862" s="6"/>
      <c r="E862" s="3">
        <v>0.00622417771</v>
      </c>
    </row>
    <row r="863" customHeight="1" spans="1:5">
      <c r="A863" s="2" t="s">
        <v>775</v>
      </c>
      <c r="B863" s="4">
        <v>42.54</v>
      </c>
      <c r="C863" s="4">
        <v>42.635</v>
      </c>
      <c r="D863" s="5">
        <v>44469</v>
      </c>
      <c r="E863" s="3">
        <v>0.00223319229</v>
      </c>
    </row>
    <row r="864" customHeight="1" spans="1:5">
      <c r="A864" s="7"/>
      <c r="B864" s="7"/>
      <c r="C864" s="2" t="s">
        <v>1306</v>
      </c>
      <c r="D864" s="5">
        <v>44463</v>
      </c>
      <c r="E864" s="3">
        <v>0.04489891866</v>
      </c>
    </row>
    <row r="865" customHeight="1" spans="1:5">
      <c r="A865" s="2" t="s">
        <v>1620</v>
      </c>
      <c r="B865" s="2"/>
      <c r="C865" s="2"/>
      <c r="D865" s="6"/>
      <c r="E865" s="3">
        <v>0.023566055475</v>
      </c>
    </row>
    <row r="866" customHeight="1" spans="1:5">
      <c r="A866" s="2" t="s">
        <v>834</v>
      </c>
      <c r="B866" s="4">
        <v>205.56</v>
      </c>
      <c r="C866" s="4">
        <v>200.9</v>
      </c>
      <c r="D866" s="5">
        <v>44467</v>
      </c>
      <c r="E866" s="3">
        <v>-0.02266978011</v>
      </c>
    </row>
    <row r="867" customHeight="1" spans="1:5">
      <c r="A867" s="2" t="s">
        <v>1621</v>
      </c>
      <c r="B867" s="2"/>
      <c r="C867" s="2"/>
      <c r="D867" s="6"/>
      <c r="E867" s="3">
        <v>-0.02266978011</v>
      </c>
    </row>
    <row r="868" customHeight="1" spans="1:5">
      <c r="A868" s="2" t="s">
        <v>963</v>
      </c>
      <c r="B868" s="4">
        <v>216.15</v>
      </c>
      <c r="C868" s="4">
        <v>218.05</v>
      </c>
      <c r="D868" s="5">
        <v>44456</v>
      </c>
      <c r="E868" s="3">
        <v>0.008790192</v>
      </c>
    </row>
    <row r="869" customHeight="1" spans="1:5">
      <c r="A869" s="2" t="s">
        <v>1622</v>
      </c>
      <c r="B869" s="2"/>
      <c r="C869" s="2"/>
      <c r="D869" s="6"/>
      <c r="E869" s="3">
        <v>0.008790192</v>
      </c>
    </row>
    <row r="870" customHeight="1" spans="1:5">
      <c r="A870" s="2" t="s">
        <v>1224</v>
      </c>
      <c r="B870" s="4">
        <v>105.13</v>
      </c>
      <c r="C870" s="4">
        <v>105.91</v>
      </c>
      <c r="D870" s="5">
        <v>44433</v>
      </c>
      <c r="E870" s="3">
        <v>0.00741938552</v>
      </c>
    </row>
    <row r="871" customHeight="1" spans="1:5">
      <c r="A871" s="2" t="s">
        <v>1623</v>
      </c>
      <c r="B871" s="2"/>
      <c r="C871" s="2"/>
      <c r="D871" s="6"/>
      <c r="E871" s="3">
        <v>0.00741938552</v>
      </c>
    </row>
    <row r="872" customHeight="1" spans="1:5">
      <c r="A872" s="2" t="s">
        <v>1227</v>
      </c>
      <c r="B872" s="4">
        <v>230.32</v>
      </c>
      <c r="C872" s="4">
        <v>231.75</v>
      </c>
      <c r="D872" s="5">
        <v>44433</v>
      </c>
      <c r="E872" s="3">
        <v>0.00620875304</v>
      </c>
    </row>
    <row r="873" customHeight="1" spans="1:5">
      <c r="A873" s="2" t="s">
        <v>1624</v>
      </c>
      <c r="B873" s="2"/>
      <c r="C873" s="2"/>
      <c r="D873" s="6"/>
      <c r="E873" s="3">
        <v>0.00620875304</v>
      </c>
    </row>
    <row r="874" customHeight="1" spans="1:5">
      <c r="A874" s="2" t="s">
        <v>730</v>
      </c>
      <c r="B874" s="4">
        <v>58</v>
      </c>
      <c r="C874" s="4">
        <v>54.69</v>
      </c>
      <c r="D874" s="5">
        <v>44474</v>
      </c>
      <c r="E874" s="3">
        <v>-0.05706896552</v>
      </c>
    </row>
    <row r="875" customHeight="1" spans="1:5">
      <c r="A875" s="2" t="s">
        <v>1625</v>
      </c>
      <c r="B875" s="2"/>
      <c r="C875" s="2"/>
      <c r="D875" s="6"/>
      <c r="E875" s="3">
        <v>-0.05706896552</v>
      </c>
    </row>
    <row r="876" customHeight="1" spans="1:5">
      <c r="A876" s="2" t="s">
        <v>1020</v>
      </c>
      <c r="B876" s="4">
        <v>142.44</v>
      </c>
      <c r="C876" s="4">
        <v>140.63</v>
      </c>
      <c r="D876" s="5">
        <v>44447</v>
      </c>
      <c r="E876" s="3">
        <v>-0.01270710475</v>
      </c>
    </row>
    <row r="877" customHeight="1" spans="1:5">
      <c r="A877" s="2" t="s">
        <v>1626</v>
      </c>
      <c r="B877" s="2"/>
      <c r="C877" s="2"/>
      <c r="D877" s="6"/>
      <c r="E877" s="3">
        <v>-0.01270710475</v>
      </c>
    </row>
    <row r="878" customHeight="1" spans="1:5">
      <c r="A878" s="2" t="s">
        <v>1005</v>
      </c>
      <c r="B878" s="4">
        <v>55.29</v>
      </c>
      <c r="C878" s="4">
        <v>54.425</v>
      </c>
      <c r="D878" s="5">
        <v>44449</v>
      </c>
      <c r="E878" s="3">
        <v>-0.01564478206</v>
      </c>
    </row>
    <row r="879" customHeight="1" spans="1:5">
      <c r="A879" s="2" t="s">
        <v>1627</v>
      </c>
      <c r="B879" s="2"/>
      <c r="C879" s="2"/>
      <c r="D879" s="6"/>
      <c r="E879" s="3">
        <v>-0.01564478206</v>
      </c>
    </row>
    <row r="880" customHeight="1" spans="1:5">
      <c r="A880" s="2" t="s">
        <v>847</v>
      </c>
      <c r="B880" s="4">
        <v>97.86</v>
      </c>
      <c r="C880" s="4">
        <v>106.96</v>
      </c>
      <c r="D880" s="5">
        <v>44466</v>
      </c>
      <c r="E880" s="3">
        <v>0.09298998569</v>
      </c>
    </row>
    <row r="881" customHeight="1" spans="1:5">
      <c r="A881" s="7"/>
      <c r="B881" s="7"/>
      <c r="C881" s="2" t="s">
        <v>1306</v>
      </c>
      <c r="D881" s="5">
        <v>44463</v>
      </c>
      <c r="E881" s="3">
        <v>0.04751686082</v>
      </c>
    </row>
    <row r="882" customHeight="1" spans="1:5">
      <c r="A882" s="2" t="s">
        <v>1628</v>
      </c>
      <c r="B882" s="2"/>
      <c r="C882" s="2"/>
      <c r="D882" s="6"/>
      <c r="E882" s="3">
        <v>0.070253423255</v>
      </c>
    </row>
    <row r="883" customHeight="1" spans="1:5">
      <c r="A883" s="2" t="s">
        <v>334</v>
      </c>
      <c r="B883" s="4">
        <v>347.68</v>
      </c>
      <c r="C883" s="2" t="s">
        <v>1306</v>
      </c>
      <c r="D883" s="5">
        <v>44494</v>
      </c>
      <c r="E883" s="3">
        <v>0.0542740451</v>
      </c>
    </row>
    <row r="884" customHeight="1" spans="1:5">
      <c r="A884" s="2" t="s">
        <v>1629</v>
      </c>
      <c r="B884" s="2"/>
      <c r="C884" s="2"/>
      <c r="D884" s="6"/>
      <c r="E884" s="3">
        <v>0.0542740451</v>
      </c>
    </row>
    <row r="885" customHeight="1" spans="1:5">
      <c r="A885" s="2" t="s">
        <v>1061</v>
      </c>
      <c r="B885" s="4">
        <v>84.89</v>
      </c>
      <c r="C885" s="4">
        <v>85.97</v>
      </c>
      <c r="D885" s="5">
        <v>44442</v>
      </c>
      <c r="E885" s="3">
        <v>0.01272234657</v>
      </c>
    </row>
    <row r="886" customHeight="1" spans="1:5">
      <c r="A886" s="7"/>
      <c r="B886" s="7"/>
      <c r="C886" s="2" t="s">
        <v>1306</v>
      </c>
      <c r="D886" s="5">
        <v>44440</v>
      </c>
      <c r="E886" s="3">
        <v>0.04793379668</v>
      </c>
    </row>
    <row r="887" customHeight="1" spans="1:5">
      <c r="A887" s="2" t="s">
        <v>1630</v>
      </c>
      <c r="B887" s="2"/>
      <c r="C887" s="2"/>
      <c r="D887" s="6"/>
      <c r="E887" s="3">
        <v>0.030328071625</v>
      </c>
    </row>
    <row r="888" customHeight="1" spans="1:5">
      <c r="A888" s="2" t="s">
        <v>361</v>
      </c>
      <c r="B888" s="4">
        <v>47.08</v>
      </c>
      <c r="C888" s="4">
        <v>46.695</v>
      </c>
      <c r="D888" s="5">
        <v>44467</v>
      </c>
      <c r="E888" s="3">
        <v>-0.00817757009</v>
      </c>
    </row>
    <row r="889" customHeight="1" spans="1:5">
      <c r="A889" s="7"/>
      <c r="B889" s="4">
        <v>48.38</v>
      </c>
      <c r="C889" s="2" t="s">
        <v>1306</v>
      </c>
      <c r="D889" s="5">
        <v>44491</v>
      </c>
      <c r="E889" s="3">
        <v>0.05157089706</v>
      </c>
    </row>
    <row r="890" customHeight="1" spans="1:5">
      <c r="A890" s="2" t="s">
        <v>1631</v>
      </c>
      <c r="B890" s="2"/>
      <c r="C890" s="2"/>
      <c r="D890" s="6"/>
      <c r="E890" s="3">
        <v>0.021696663485</v>
      </c>
    </row>
    <row r="891" customHeight="1" spans="1:5">
      <c r="A891" s="2" t="s">
        <v>552</v>
      </c>
      <c r="B891" s="4">
        <v>154.08</v>
      </c>
      <c r="C891" s="4">
        <v>158.38</v>
      </c>
      <c r="D891" s="5">
        <v>44484</v>
      </c>
      <c r="E891" s="3">
        <v>0.02790758048</v>
      </c>
    </row>
    <row r="892" customHeight="1" spans="1:5">
      <c r="A892" s="2" t="s">
        <v>1632</v>
      </c>
      <c r="B892" s="2"/>
      <c r="C892" s="2"/>
      <c r="D892" s="6"/>
      <c r="E892" s="3">
        <v>0.02790758048</v>
      </c>
    </row>
    <row r="893" customHeight="1" spans="1:5">
      <c r="A893" s="2" t="s">
        <v>22</v>
      </c>
      <c r="B893" s="4">
        <v>138.37</v>
      </c>
      <c r="C893" s="4">
        <v>151.72</v>
      </c>
      <c r="D893" s="5">
        <v>44504</v>
      </c>
      <c r="E893" s="3">
        <v>0.09648045096</v>
      </c>
    </row>
    <row r="894" customHeight="1" spans="1:5">
      <c r="A894" s="7"/>
      <c r="B894" s="7"/>
      <c r="C894" s="2" t="s">
        <v>1306</v>
      </c>
      <c r="D894" s="5">
        <v>44489</v>
      </c>
      <c r="E894" s="3">
        <v>0.05134783551</v>
      </c>
    </row>
    <row r="895" customHeight="1" spans="1:5">
      <c r="A895" s="2" t="s">
        <v>1633</v>
      </c>
      <c r="B895" s="2"/>
      <c r="C895" s="2"/>
      <c r="D895" s="6"/>
      <c r="E895" s="3">
        <v>0.073914143235</v>
      </c>
    </row>
    <row r="896" customHeight="1" spans="1:5">
      <c r="A896" s="2" t="s">
        <v>373</v>
      </c>
      <c r="B896" s="4">
        <v>73.84</v>
      </c>
      <c r="C896" s="4">
        <v>76.36</v>
      </c>
      <c r="D896" s="5">
        <v>44431</v>
      </c>
      <c r="E896" s="3">
        <v>0.03412784399</v>
      </c>
    </row>
    <row r="897" customHeight="1" spans="1:5">
      <c r="A897" s="7"/>
      <c r="B897" s="4">
        <v>74.42</v>
      </c>
      <c r="C897" s="4">
        <v>81.49</v>
      </c>
      <c r="D897" s="5">
        <v>44491</v>
      </c>
      <c r="E897" s="3">
        <v>0.09500134372</v>
      </c>
    </row>
    <row r="898" customHeight="1" spans="1:5">
      <c r="A898" s="7"/>
      <c r="B898" s="7"/>
      <c r="C898" s="2" t="s">
        <v>1306</v>
      </c>
      <c r="D898" s="5">
        <v>44476</v>
      </c>
      <c r="E898" s="3">
        <v>0.04662725074</v>
      </c>
    </row>
    <row r="899" customHeight="1" spans="1:5">
      <c r="A899" s="2" t="s">
        <v>1634</v>
      </c>
      <c r="B899" s="2"/>
      <c r="C899" s="2"/>
      <c r="D899" s="6"/>
      <c r="E899" s="3">
        <v>0.0585854794833333</v>
      </c>
    </row>
    <row r="900" customHeight="1" spans="1:5">
      <c r="A900" s="2" t="s">
        <v>52</v>
      </c>
      <c r="B900" s="4">
        <v>33.55</v>
      </c>
      <c r="C900" s="4">
        <v>34.06</v>
      </c>
      <c r="D900" s="5">
        <v>44503</v>
      </c>
      <c r="E900" s="3">
        <v>0.01520119225</v>
      </c>
    </row>
    <row r="901" customHeight="1" spans="1:5">
      <c r="A901" s="2" t="s">
        <v>1635</v>
      </c>
      <c r="B901" s="2"/>
      <c r="C901" s="2"/>
      <c r="D901" s="6"/>
      <c r="E901" s="3">
        <v>0.01520119225</v>
      </c>
    </row>
    <row r="902" customHeight="1" spans="1:5">
      <c r="A902" s="2" t="s">
        <v>940</v>
      </c>
      <c r="B902" s="4">
        <v>459</v>
      </c>
      <c r="C902" s="4">
        <v>445.47</v>
      </c>
      <c r="D902" s="5">
        <v>44459</v>
      </c>
      <c r="E902" s="3">
        <v>-0.02947712418</v>
      </c>
    </row>
    <row r="903" customHeight="1" spans="1:5">
      <c r="A903" s="2" t="s">
        <v>1636</v>
      </c>
      <c r="B903" s="2"/>
      <c r="C903" s="2"/>
      <c r="D903" s="6"/>
      <c r="E903" s="3">
        <v>-0.02947712418</v>
      </c>
    </row>
    <row r="904" customHeight="1" spans="1:5">
      <c r="A904" s="2" t="s">
        <v>1204</v>
      </c>
      <c r="B904" s="4">
        <v>92.93</v>
      </c>
      <c r="C904" s="4">
        <v>101.71</v>
      </c>
      <c r="D904" s="5">
        <v>44434</v>
      </c>
      <c r="E904" s="3">
        <v>0.09447971592</v>
      </c>
    </row>
    <row r="905" customHeight="1" spans="1:5">
      <c r="A905" s="7"/>
      <c r="B905" s="7"/>
      <c r="C905" s="2" t="s">
        <v>1306</v>
      </c>
      <c r="D905" s="5">
        <v>44432</v>
      </c>
      <c r="E905" s="3">
        <v>0.07672441623</v>
      </c>
    </row>
    <row r="906" customHeight="1" spans="1:5">
      <c r="A906" s="2" t="s">
        <v>1637</v>
      </c>
      <c r="B906" s="2"/>
      <c r="C906" s="2"/>
      <c r="D906" s="6"/>
      <c r="E906" s="3">
        <v>0.085602066075</v>
      </c>
    </row>
    <row r="907" customHeight="1" spans="1:5">
      <c r="A907" s="2" t="s">
        <v>124</v>
      </c>
      <c r="B907" s="4">
        <v>46.18</v>
      </c>
      <c r="C907" s="2" t="s">
        <v>1306</v>
      </c>
      <c r="D907" s="5">
        <v>44502</v>
      </c>
      <c r="E907" s="3">
        <v>0.05067128627</v>
      </c>
    </row>
    <row r="908" customHeight="1" spans="1:5">
      <c r="A908" s="2" t="s">
        <v>1638</v>
      </c>
      <c r="B908" s="2"/>
      <c r="C908" s="2"/>
      <c r="D908" s="6"/>
      <c r="E908" s="3">
        <v>0.05067128627</v>
      </c>
    </row>
    <row r="909" customHeight="1" spans="1:5">
      <c r="A909" s="2" t="s">
        <v>30</v>
      </c>
      <c r="B909" s="4">
        <v>58.85</v>
      </c>
      <c r="C909" s="4">
        <v>56.425</v>
      </c>
      <c r="D909" s="5">
        <v>44504</v>
      </c>
      <c r="E909" s="3">
        <v>-0.04120645709</v>
      </c>
    </row>
    <row r="910" customHeight="1" spans="1:5">
      <c r="A910" s="2" t="s">
        <v>1639</v>
      </c>
      <c r="B910" s="2"/>
      <c r="C910" s="2"/>
      <c r="D910" s="6"/>
      <c r="E910" s="3">
        <v>-0.04120645709</v>
      </c>
    </row>
    <row r="911" customHeight="1" spans="1:5">
      <c r="A911" s="2" t="s">
        <v>214</v>
      </c>
      <c r="B911" s="4">
        <v>126.45</v>
      </c>
      <c r="C911" s="4">
        <v>126.54</v>
      </c>
      <c r="D911" s="5">
        <v>44496</v>
      </c>
      <c r="E911" s="3">
        <v>0.00071174377</v>
      </c>
    </row>
    <row r="912" customHeight="1" spans="1:5">
      <c r="A912" s="2" t="s">
        <v>1640</v>
      </c>
      <c r="B912" s="2"/>
      <c r="C912" s="2"/>
      <c r="D912" s="6"/>
      <c r="E912" s="3">
        <v>0.00071174377</v>
      </c>
    </row>
    <row r="913" customHeight="1" spans="1:5">
      <c r="A913" s="2" t="s">
        <v>161</v>
      </c>
      <c r="B913" s="4">
        <v>95.43</v>
      </c>
      <c r="C913" s="4">
        <v>97.66</v>
      </c>
      <c r="D913" s="5">
        <v>44501</v>
      </c>
      <c r="E913" s="3">
        <v>0.02336791365</v>
      </c>
    </row>
    <row r="914" customHeight="1" spans="1:5">
      <c r="A914" s="7"/>
      <c r="B914" s="7"/>
      <c r="C914" s="2" t="s">
        <v>1306</v>
      </c>
      <c r="D914" s="5">
        <v>44498</v>
      </c>
      <c r="E914" s="3">
        <v>0.08749869014</v>
      </c>
    </row>
    <row r="915" customHeight="1" spans="1:5">
      <c r="A915" s="2" t="s">
        <v>1641</v>
      </c>
      <c r="B915" s="2"/>
      <c r="C915" s="2"/>
      <c r="D915" s="6"/>
      <c r="E915" s="3">
        <v>0.055433301895</v>
      </c>
    </row>
    <row r="916" customHeight="1" spans="1:5">
      <c r="A916" s="2" t="s">
        <v>138</v>
      </c>
      <c r="B916" s="4">
        <v>526.92</v>
      </c>
      <c r="C916" s="4">
        <v>581.82</v>
      </c>
      <c r="D916" s="5">
        <v>44502</v>
      </c>
      <c r="E916" s="3">
        <v>0.1041903894</v>
      </c>
    </row>
    <row r="917" customHeight="1" spans="1:5">
      <c r="A917" s="2" t="s">
        <v>1642</v>
      </c>
      <c r="B917" s="2"/>
      <c r="C917" s="2"/>
      <c r="D917" s="6"/>
      <c r="E917" s="3">
        <v>0.1041903894</v>
      </c>
    </row>
    <row r="918" customHeight="1" spans="1:5">
      <c r="A918" s="2" t="s">
        <v>872</v>
      </c>
      <c r="B918" s="4">
        <v>68.04</v>
      </c>
      <c r="C918" s="4">
        <v>64.83</v>
      </c>
      <c r="D918" s="5">
        <v>44466</v>
      </c>
      <c r="E918" s="3">
        <v>-0.04717813051</v>
      </c>
    </row>
    <row r="919" customHeight="1" spans="1:5">
      <c r="A919" s="8" t="s">
        <v>1643</v>
      </c>
      <c r="B919" s="8"/>
      <c r="C919" s="8"/>
      <c r="D919" s="9"/>
      <c r="E919" s="1">
        <v>-0.04717813051</v>
      </c>
    </row>
  </sheetData>
  <printOptions horizontalCentered="1" gridLines="1"/>
  <pageMargins left="0.7" right="0.7" top="0.75" bottom="0.75" header="0" footer="0"/>
  <pageSetup paperSize="1" fitToHeight="0" pageOrder="overThenDown" orientation="portrait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Pivot 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2021-11-05T15:07:31Z</dcterms:created>
  <dcterms:modified xsi:type="dcterms:W3CDTF">2021-11-05T15:07:59Z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1E375D78BA624AC881D827C47ED92C8D</vt:lpwstr>
  </property>
  <property fmtid="{D5CDD505-2E9C-101B-9397-08002B2CF9AE}" pid="3" name="KSOProductBuildVer">
    <vt:lpwstr>2052-11.1.0.10938</vt:lpwstr>
  </property>
</Properties>
</file>